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5" activeTab="12"/>
  </bookViews>
  <sheets>
    <sheet name="Multas" sheetId="1" r:id="rId1"/>
    <sheet name="Janeiro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</sheets>
  <definedNames>
    <definedName name="_xlnm.Print_Area" localSheetId="4">'Abril'!$A$1:$L$24</definedName>
    <definedName name="_xlnm.Print_Area" localSheetId="8">'Agosto'!$A$1:$L$24</definedName>
    <definedName name="_xlnm.Print_Area" localSheetId="12">'Dezembro'!$A$1:$L$24</definedName>
    <definedName name="_xlnm.Print_Area" localSheetId="2">'Fevereiro'!$A$1:$L$24</definedName>
    <definedName name="_xlnm.Print_Area" localSheetId="1">'Janeiro'!$A$1:$L$24</definedName>
    <definedName name="_xlnm.Print_Area" localSheetId="7">'Julho'!$A$1:$L$24</definedName>
    <definedName name="_xlnm.Print_Area" localSheetId="6">'Junho'!$A$1:$L$24</definedName>
    <definedName name="_xlnm.Print_Area" localSheetId="5">'Maio'!$A$1:$L$24</definedName>
    <definedName name="_xlnm.Print_Area" localSheetId="3">'Março'!$A$1:$L$24</definedName>
    <definedName name="_xlnm.Print_Area" localSheetId="0">'Multas'!$A$1:$L$20</definedName>
    <definedName name="_xlnm.Print_Area" localSheetId="11">'Novembro'!$A$1:$L$24</definedName>
    <definedName name="_xlnm.Print_Area" localSheetId="10">'Outubro'!$A$1:$L$24</definedName>
    <definedName name="_xlnm.Print_Area" localSheetId="9">'Setembro'!$A$1:$L$24</definedName>
  </definedNames>
  <calcPr fullCalcOnLoad="1"/>
</workbook>
</file>

<file path=xl/sharedStrings.xml><?xml version="1.0" encoding="utf-8"?>
<sst xmlns="http://schemas.openxmlformats.org/spreadsheetml/2006/main" count="206" uniqueCount="39">
  <si>
    <t>Multas de Infração de Trânsito Processadas</t>
  </si>
  <si>
    <t>O valor arrecadado é aplicado em Educação de Transito, Sinalização de Trânsito Horizontal e Vertical, Manutenção de Abrigos de Onibus, pagamento do FUNSET (FUNDO NACIONAL DE SEGURANÇA E EDUCAÇÃO DE TRÂNSITO) que são 5% do valor bruto recebido destinados ao governo federal bem como despesas diversas relacionados a Transportes e Trânsito.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</si>
  <si>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</si>
  <si>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</si>
  <si>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</si>
  <si>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</si>
  <si>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</si>
  <si>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</si>
  <si>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</si>
  <si>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</si>
  <si>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</si>
  <si>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</si>
  <si>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</si>
  <si>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</si>
  <si>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Mês: Janeiro / 2015</t>
  </si>
  <si>
    <t>Item</t>
  </si>
  <si>
    <t>Órgão</t>
  </si>
  <si>
    <t>Quantidade</t>
  </si>
  <si>
    <t>Valor Estimado</t>
  </si>
  <si>
    <t>Guarda Municipal</t>
  </si>
  <si>
    <t>Polícia Militar</t>
  </si>
  <si>
    <t>Agentes de Trânsito</t>
  </si>
  <si>
    <t>TOTAIS</t>
  </si>
  <si>
    <t>Faturamento do Mês</t>
  </si>
  <si>
    <t>Valor Bruto</t>
  </si>
  <si>
    <t>Valor Liquido</t>
  </si>
  <si>
    <t>Valor Funset</t>
  </si>
  <si>
    <t>Tarifas Bancárias</t>
  </si>
  <si>
    <t>Mês: Fevereiro / 2015</t>
  </si>
  <si>
    <t>Mês: Março / 2015</t>
  </si>
  <si>
    <t>Mês: Abril / 2015</t>
  </si>
  <si>
    <t>Mês: Maio / 2015</t>
  </si>
  <si>
    <t>Mês: Junho / 2015</t>
  </si>
  <si>
    <t>Mês: Julho / 2015</t>
  </si>
  <si>
    <t>Mês: Agosto / 2015</t>
  </si>
  <si>
    <t>Mês: Setembro / 2015</t>
  </si>
  <si>
    <t>Mês: Outubro / 2014</t>
  </si>
  <si>
    <t>Mês: Novembro/2015</t>
  </si>
  <si>
    <t>Mês:  Dezembro / 2015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</si>
</sst>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\ ;\-#,##0.00\ ;&quot; -&quot;00\ ;@\ "/>
    <numFmt numFmtId="165" formatCode="&quot; R$ &quot;#,##0.00\ ;&quot;-R$ &quot;#,##0.00\ ;&quot; R$ -&quot;#\ ;@\ "/>
    <numFmt numFmtId="166" formatCode="[$R$-416]\ #,##0.00;[Red]\-[$R$-416]\ #,##0.00"/>
    <numFmt numFmtId="167" formatCode="#,##0.00\ ;\-#,##0.00\ "/>
  </numFmts>
  <fonts count="52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22"/>
      <color indexed="30"/>
      <name val="Arial"/>
      <family val="2"/>
    </font>
    <font>
      <sz val="12"/>
      <color indexed="8"/>
      <name val="Arial"/>
      <family val="2"/>
    </font>
    <font>
      <b/>
      <sz val="20"/>
      <color indexed="9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2"/>
      <color indexed="30"/>
      <name val="Arial1"/>
      <family val="0"/>
    </font>
    <font>
      <b/>
      <sz val="12"/>
      <color indexed="30"/>
      <name val="Arial1"/>
      <family val="0"/>
    </font>
    <font>
      <b/>
      <sz val="12"/>
      <color indexed="9"/>
      <name val="Arial1"/>
      <family val="0"/>
    </font>
    <font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Border="0" applyProtection="0">
      <alignment/>
    </xf>
    <xf numFmtId="0" fontId="7" fillId="0" borderId="0" applyBorder="0" applyProtection="0">
      <alignment/>
    </xf>
    <xf numFmtId="0" fontId="4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4" fontId="0" fillId="0" borderId="0" applyBorder="0" applyProtection="0">
      <alignment/>
    </xf>
  </cellStyleXfs>
  <cellXfs count="30">
    <xf numFmtId="0" fontId="0" fillId="0" borderId="0" xfId="0" applyAlignment="1">
      <alignment/>
    </xf>
    <xf numFmtId="0" fontId="2" fillId="0" borderId="0" xfId="44" applyNumberFormat="1" applyFont="1" applyFill="1" applyAlignment="1">
      <alignment vertical="center"/>
    </xf>
    <xf numFmtId="0" fontId="9" fillId="33" borderId="10" xfId="44" applyNumberFormat="1" applyFont="1" applyFill="1" applyBorder="1" applyAlignment="1">
      <alignment horizontal="center" vertical="center"/>
    </xf>
    <xf numFmtId="0" fontId="2" fillId="0" borderId="10" xfId="44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4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10" xfId="45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3" fillId="0" borderId="0" xfId="44" applyNumberFormat="1" applyFont="1" applyFill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4" fillId="0" borderId="10" xfId="44" applyNumberFormat="1" applyFont="1" applyFill="1" applyBorder="1" applyAlignment="1">
      <alignment horizontal="justify" vertical="center" wrapText="1"/>
    </xf>
    <xf numFmtId="0" fontId="5" fillId="33" borderId="10" xfId="44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vertical="center"/>
    </xf>
    <xf numFmtId="0" fontId="16" fillId="34" borderId="10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/>
    </xf>
    <xf numFmtId="43" fontId="17" fillId="34" borderId="1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0" fontId="8" fillId="0" borderId="10" xfId="44" applyNumberFormat="1" applyFont="1" applyFill="1" applyBorder="1" applyAlignment="1">
      <alignment horizontal="center" vertical="center"/>
    </xf>
    <xf numFmtId="0" fontId="9" fillId="33" borderId="10" xfId="44" applyNumberFormat="1" applyFont="1" applyFill="1" applyBorder="1" applyAlignment="1">
      <alignment horizontal="center" vertical="center"/>
    </xf>
    <xf numFmtId="0" fontId="2" fillId="0" borderId="10" xfId="44" applyNumberFormat="1" applyFont="1" applyFill="1" applyBorder="1" applyAlignment="1">
      <alignment horizontal="left" vertical="center" indent="1"/>
    </xf>
    <xf numFmtId="0" fontId="10" fillId="34" borderId="10" xfId="44" applyNumberFormat="1" applyFont="1" applyFill="1" applyBorder="1" applyAlignment="1">
      <alignment horizontal="center" vertical="center"/>
    </xf>
    <xf numFmtId="3" fontId="11" fillId="34" borderId="10" xfId="44" applyNumberFormat="1" applyFont="1" applyFill="1" applyBorder="1" applyAlignment="1">
      <alignment horizontal="center" vertical="center"/>
    </xf>
    <xf numFmtId="43" fontId="11" fillId="34" borderId="10" xfId="44" applyNumberFormat="1" applyFont="1" applyFill="1" applyBorder="1" applyAlignment="1">
      <alignment horizontal="righ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F89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CC2E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11</xdr:col>
      <xdr:colOff>704850</xdr:colOff>
      <xdr:row>4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7658100" cy="64770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11</xdr:col>
      <xdr:colOff>590550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553325" cy="647700"/>
        </a:xfrm>
        <a:prstGeom prst="rect">
          <a:avLst/>
        </a:prstGeom>
        <a:noFill/>
        <a:ln w="12600" cmpd="sng">
          <a:noFill/>
        </a:ln>
      </xdr:spPr>
    </xdr:pic>
    <xdr:clientData/>
  </xdr:twoCellAnchor>
  <xdr:twoCellAnchor>
    <xdr:from>
      <xdr:col>0</xdr:col>
      <xdr:colOff>161925</xdr:colOff>
      <xdr:row>0</xdr:row>
      <xdr:rowOff>114300</xdr:rowOff>
    </xdr:from>
    <xdr:to>
      <xdr:col>11</xdr:col>
      <xdr:colOff>590550</xdr:colOff>
      <xdr:row>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553325" cy="64770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11</xdr:col>
      <xdr:colOff>590550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553325" cy="647700"/>
        </a:xfrm>
        <a:prstGeom prst="rect">
          <a:avLst/>
        </a:prstGeom>
        <a:noFill/>
        <a:ln w="12600" cmpd="sng">
          <a:noFill/>
        </a:ln>
      </xdr:spPr>
    </xdr:pic>
    <xdr:clientData/>
  </xdr:twoCellAnchor>
  <xdr:twoCellAnchor>
    <xdr:from>
      <xdr:col>0</xdr:col>
      <xdr:colOff>161925</xdr:colOff>
      <xdr:row>0</xdr:row>
      <xdr:rowOff>114300</xdr:rowOff>
    </xdr:from>
    <xdr:to>
      <xdr:col>11</xdr:col>
      <xdr:colOff>590550</xdr:colOff>
      <xdr:row>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553325" cy="64770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11</xdr:col>
      <xdr:colOff>590550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553325" cy="64770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11</xdr:col>
      <xdr:colOff>590550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553325" cy="64770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11</xdr:col>
      <xdr:colOff>571500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7315200" cy="66675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11</xdr:col>
      <xdr:colOff>600075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7343775" cy="66675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11</xdr:col>
      <xdr:colOff>590550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7334250" cy="66675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11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7334250" cy="657225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11</xdr:col>
      <xdr:colOff>590550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7334250" cy="64770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11</xdr:col>
      <xdr:colOff>628650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7400925" cy="771525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11</xdr:col>
      <xdr:colOff>590550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7543800" cy="64770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11</xdr:col>
      <xdr:colOff>590550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553325" cy="647700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I30" sqref="I30"/>
    </sheetView>
  </sheetViews>
  <sheetFormatPr defaultColWidth="8.50390625" defaultRowHeight="14.25"/>
  <cols>
    <col min="1" max="11" width="8.50390625" style="1" customWidth="1"/>
    <col min="12" max="12" width="15.125" style="1" customWidth="1"/>
    <col min="13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1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30" customHeight="1">
      <c r="A17" s="12">
        <v>2014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30" customHeight="1">
      <c r="A18" s="7" t="s">
        <v>2</v>
      </c>
      <c r="B18" s="7"/>
      <c r="C18" s="7" t="s">
        <v>3</v>
      </c>
      <c r="D18" s="7"/>
      <c r="E18" s="7" t="s">
        <v>4</v>
      </c>
      <c r="F18" s="7"/>
      <c r="G18" s="7" t="s">
        <v>5</v>
      </c>
      <c r="H18" s="7"/>
      <c r="I18" s="7" t="s">
        <v>6</v>
      </c>
      <c r="J18" s="7"/>
      <c r="K18" s="7" t="s">
        <v>7</v>
      </c>
      <c r="L18" s="7"/>
    </row>
    <row r="19" spans="1:12" ht="30" customHeight="1">
      <c r="A19" s="7" t="s">
        <v>8</v>
      </c>
      <c r="B19" s="7"/>
      <c r="C19" s="7" t="s">
        <v>9</v>
      </c>
      <c r="D19" s="7"/>
      <c r="E19" s="7" t="s">
        <v>10</v>
      </c>
      <c r="F19" s="7"/>
      <c r="G19" s="7" t="s">
        <v>11</v>
      </c>
      <c r="H19" s="7"/>
      <c r="I19" s="7" t="s">
        <v>12</v>
      </c>
      <c r="J19" s="7"/>
      <c r="K19" s="7" t="s">
        <v>13</v>
      </c>
      <c r="L19" s="7"/>
    </row>
  </sheetData>
  <sheetProtection selectLockedCells="1" selectUnlockedCells="1"/>
  <mergeCells count="18">
    <mergeCell ref="A1:L6"/>
    <mergeCell ref="A7:L7"/>
    <mergeCell ref="A8:L8"/>
    <mergeCell ref="A9:L9"/>
    <mergeCell ref="A10:L16"/>
    <mergeCell ref="A17:L17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K19:L19"/>
  </mergeCells>
  <hyperlinks>
    <hyperlink ref="A18" location="Janeiro!A1" display="Janeiro"/>
    <hyperlink ref="C18" location="Fevereiro!A1" display="Fevereiro"/>
    <hyperlink ref="E18" location="Março!A1" display="Março"/>
    <hyperlink ref="G18" location="Abril!A1" display="Abril"/>
    <hyperlink ref="I18" location="Maio!A1" display="Maio"/>
    <hyperlink ref="K18" location="Junho!A1" display="Junho"/>
    <hyperlink ref="A19" location="Julho!A1" display="Julho"/>
    <hyperlink ref="C19" location="Agosto!A1" display="Agosto"/>
    <hyperlink ref="E19" location="Setembro!A1" display="Setembro"/>
    <hyperlink ref="G19" location="Outubro!A1" display="Outubro"/>
    <hyperlink ref="I19" location="Novembro!A1" display="Novembro"/>
    <hyperlink ref="K19" location="Dezembro!A1" display="Dezembro"/>
  </hyperlink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3" sqref="A13:L17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4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 customHeight="1">
      <c r="A12" s="2" t="s">
        <v>15</v>
      </c>
      <c r="B12" s="25" t="s">
        <v>16</v>
      </c>
      <c r="C12" s="25"/>
      <c r="D12" s="25"/>
      <c r="E12" s="25"/>
      <c r="F12" s="25"/>
      <c r="G12" s="25"/>
      <c r="H12" s="25" t="s">
        <v>17</v>
      </c>
      <c r="I12" s="25"/>
      <c r="J12" s="25" t="s">
        <v>18</v>
      </c>
      <c r="K12" s="25"/>
      <c r="L12" s="25"/>
    </row>
    <row r="13" spans="1:12" ht="15" customHeight="1">
      <c r="A13" s="3">
        <v>1</v>
      </c>
      <c r="B13" s="26" t="s">
        <v>19</v>
      </c>
      <c r="C13" s="26"/>
      <c r="D13" s="26"/>
      <c r="E13" s="26"/>
      <c r="F13" s="26"/>
      <c r="G13" s="26"/>
      <c r="H13" s="18">
        <v>395</v>
      </c>
      <c r="I13" s="18"/>
      <c r="J13" s="13">
        <v>45883.75</v>
      </c>
      <c r="K13" s="13"/>
      <c r="L13" s="13"/>
    </row>
    <row r="14" spans="1:12" ht="15" customHeight="1">
      <c r="A14" s="3">
        <v>2</v>
      </c>
      <c r="B14" s="26" t="s">
        <v>20</v>
      </c>
      <c r="C14" s="26"/>
      <c r="D14" s="26"/>
      <c r="E14" s="26"/>
      <c r="F14" s="26"/>
      <c r="G14" s="26"/>
      <c r="H14" s="18">
        <v>68</v>
      </c>
      <c r="I14" s="18"/>
      <c r="J14" s="13">
        <v>8502.04</v>
      </c>
      <c r="K14" s="13"/>
      <c r="L14" s="13"/>
    </row>
    <row r="15" spans="1:12" ht="15" customHeight="1">
      <c r="A15" s="3">
        <v>3</v>
      </c>
      <c r="B15" s="26" t="s">
        <v>21</v>
      </c>
      <c r="C15" s="26"/>
      <c r="D15" s="26"/>
      <c r="E15" s="26"/>
      <c r="F15" s="26"/>
      <c r="G15" s="26"/>
      <c r="H15" s="18">
        <v>1193</v>
      </c>
      <c r="I15" s="18"/>
      <c r="J15" s="13">
        <v>130745.65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7" t="s">
        <v>22</v>
      </c>
      <c r="B17" s="27"/>
      <c r="C17" s="27"/>
      <c r="D17" s="27"/>
      <c r="E17" s="27"/>
      <c r="F17" s="27"/>
      <c r="G17" s="27"/>
      <c r="H17" s="28">
        <f>SUM(H13:I15)</f>
        <v>1656</v>
      </c>
      <c r="I17" s="28"/>
      <c r="J17" s="29">
        <f>SUM(J13:L15)</f>
        <v>185131.44</v>
      </c>
      <c r="K17" s="29"/>
      <c r="L17" s="29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" customHeight="1">
      <c r="A21" s="2" t="s">
        <v>15</v>
      </c>
      <c r="B21" s="25" t="s">
        <v>24</v>
      </c>
      <c r="C21" s="25"/>
      <c r="D21" s="25"/>
      <c r="E21" s="25" t="s">
        <v>25</v>
      </c>
      <c r="F21" s="25"/>
      <c r="G21" s="25"/>
      <c r="H21" s="25" t="s">
        <v>26</v>
      </c>
      <c r="I21" s="25"/>
      <c r="J21" s="25" t="s">
        <v>27</v>
      </c>
      <c r="K21" s="25"/>
      <c r="L21" s="25"/>
    </row>
    <row r="22" spans="1:12" ht="15" customHeight="1">
      <c r="A22" s="3">
        <v>1</v>
      </c>
      <c r="B22" s="13">
        <v>212512.52</v>
      </c>
      <c r="C22" s="13"/>
      <c r="D22" s="13"/>
      <c r="E22" s="13">
        <v>196540.4</v>
      </c>
      <c r="F22" s="13"/>
      <c r="G22" s="13"/>
      <c r="H22" s="13">
        <v>10625.62</v>
      </c>
      <c r="I22" s="13"/>
      <c r="J22" s="13">
        <v>5346.5</v>
      </c>
      <c r="K22" s="13"/>
      <c r="L22" s="13"/>
    </row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22" sqref="A22:L22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4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 customHeight="1">
      <c r="A12" s="2" t="s">
        <v>15</v>
      </c>
      <c r="B12" s="25" t="s">
        <v>16</v>
      </c>
      <c r="C12" s="25"/>
      <c r="D12" s="25"/>
      <c r="E12" s="25"/>
      <c r="F12" s="25"/>
      <c r="G12" s="25"/>
      <c r="H12" s="25" t="s">
        <v>17</v>
      </c>
      <c r="I12" s="25"/>
      <c r="J12" s="25" t="s">
        <v>18</v>
      </c>
      <c r="K12" s="25"/>
      <c r="L12" s="25"/>
    </row>
    <row r="13" spans="1:12" ht="15" customHeight="1">
      <c r="A13" s="3">
        <v>1</v>
      </c>
      <c r="B13" s="26" t="s">
        <v>19</v>
      </c>
      <c r="C13" s="26"/>
      <c r="D13" s="26"/>
      <c r="E13" s="26"/>
      <c r="F13" s="26"/>
      <c r="G13" s="26"/>
      <c r="H13" s="18">
        <v>541</v>
      </c>
      <c r="I13" s="18"/>
      <c r="J13" s="13">
        <v>59834.21</v>
      </c>
      <c r="K13" s="13"/>
      <c r="L13" s="13"/>
    </row>
    <row r="14" spans="1:12" ht="15" customHeight="1">
      <c r="A14" s="3">
        <v>2</v>
      </c>
      <c r="B14" s="26" t="s">
        <v>20</v>
      </c>
      <c r="C14" s="26"/>
      <c r="D14" s="26"/>
      <c r="E14" s="26"/>
      <c r="F14" s="26"/>
      <c r="G14" s="26"/>
      <c r="H14" s="18">
        <v>45</v>
      </c>
      <c r="I14" s="18"/>
      <c r="J14" s="13">
        <v>5235.37</v>
      </c>
      <c r="K14" s="13"/>
      <c r="L14" s="13"/>
    </row>
    <row r="15" spans="1:12" ht="15" customHeight="1">
      <c r="A15" s="3">
        <v>3</v>
      </c>
      <c r="B15" s="26" t="s">
        <v>21</v>
      </c>
      <c r="C15" s="26"/>
      <c r="D15" s="26"/>
      <c r="E15" s="26"/>
      <c r="F15" s="26"/>
      <c r="G15" s="26"/>
      <c r="H15" s="18">
        <v>906</v>
      </c>
      <c r="I15" s="18"/>
      <c r="J15" s="13">
        <v>96162.74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7" t="s">
        <v>22</v>
      </c>
      <c r="B17" s="27"/>
      <c r="C17" s="27"/>
      <c r="D17" s="27"/>
      <c r="E17" s="27"/>
      <c r="F17" s="27"/>
      <c r="G17" s="27"/>
      <c r="H17" s="28">
        <f>SUM(H13:I15)</f>
        <v>1492</v>
      </c>
      <c r="I17" s="28"/>
      <c r="J17" s="29">
        <f>SUM(J13:L15)</f>
        <v>161232.32</v>
      </c>
      <c r="K17" s="29"/>
      <c r="L17" s="29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" customHeight="1">
      <c r="A21" s="2" t="s">
        <v>15</v>
      </c>
      <c r="B21" s="25" t="s">
        <v>24</v>
      </c>
      <c r="C21" s="25"/>
      <c r="D21" s="25"/>
      <c r="E21" s="25" t="s">
        <v>25</v>
      </c>
      <c r="F21" s="25"/>
      <c r="G21" s="25"/>
      <c r="H21" s="25" t="s">
        <v>26</v>
      </c>
      <c r="I21" s="25"/>
      <c r="J21" s="25" t="s">
        <v>27</v>
      </c>
      <c r="K21" s="25"/>
      <c r="L21" s="25"/>
    </row>
    <row r="22" spans="1:12" ht="15" customHeight="1">
      <c r="A22" s="3">
        <v>1</v>
      </c>
      <c r="B22" s="13">
        <v>213917.15</v>
      </c>
      <c r="C22" s="13"/>
      <c r="D22" s="13"/>
      <c r="E22" s="13">
        <v>199735.4</v>
      </c>
      <c r="F22" s="13"/>
      <c r="G22" s="13"/>
      <c r="H22" s="13">
        <v>10695.85</v>
      </c>
      <c r="I22" s="13"/>
      <c r="J22" s="13">
        <v>3485.9</v>
      </c>
      <c r="K22" s="13"/>
      <c r="L22" s="13"/>
    </row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22" sqref="A22:L22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4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 customHeight="1">
      <c r="A12" s="2" t="s">
        <v>15</v>
      </c>
      <c r="B12" s="25" t="s">
        <v>16</v>
      </c>
      <c r="C12" s="25"/>
      <c r="D12" s="25"/>
      <c r="E12" s="25"/>
      <c r="F12" s="25"/>
      <c r="G12" s="25"/>
      <c r="H12" s="25" t="s">
        <v>17</v>
      </c>
      <c r="I12" s="25"/>
      <c r="J12" s="25" t="s">
        <v>18</v>
      </c>
      <c r="K12" s="25"/>
      <c r="L12" s="25"/>
    </row>
    <row r="13" spans="1:12" ht="15" customHeight="1">
      <c r="A13" s="3">
        <v>1</v>
      </c>
      <c r="B13" s="26" t="s">
        <v>19</v>
      </c>
      <c r="C13" s="26"/>
      <c r="D13" s="26"/>
      <c r="E13" s="26"/>
      <c r="F13" s="26"/>
      <c r="G13" s="26"/>
      <c r="H13" s="18">
        <v>287</v>
      </c>
      <c r="I13" s="18"/>
      <c r="J13" s="13">
        <v>27283.83</v>
      </c>
      <c r="K13" s="13"/>
      <c r="L13" s="13"/>
    </row>
    <row r="14" spans="1:12" ht="15" customHeight="1">
      <c r="A14" s="3">
        <v>2</v>
      </c>
      <c r="B14" s="26" t="s">
        <v>20</v>
      </c>
      <c r="C14" s="26"/>
      <c r="D14" s="26"/>
      <c r="E14" s="26"/>
      <c r="F14" s="26"/>
      <c r="G14" s="26"/>
      <c r="H14" s="18">
        <v>87</v>
      </c>
      <c r="I14" s="18"/>
      <c r="J14" s="13">
        <v>11449.59</v>
      </c>
      <c r="K14" s="13"/>
      <c r="L14" s="13"/>
    </row>
    <row r="15" spans="1:12" ht="15" customHeight="1">
      <c r="A15" s="3">
        <v>3</v>
      </c>
      <c r="B15" s="26" t="s">
        <v>21</v>
      </c>
      <c r="C15" s="26"/>
      <c r="D15" s="26"/>
      <c r="E15" s="26"/>
      <c r="F15" s="26"/>
      <c r="G15" s="26"/>
      <c r="H15" s="18"/>
      <c r="I15" s="18"/>
      <c r="J15" s="13">
        <v>96609.88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7" t="s">
        <v>22</v>
      </c>
      <c r="B17" s="27"/>
      <c r="C17" s="27"/>
      <c r="D17" s="27"/>
      <c r="E17" s="27"/>
      <c r="F17" s="27"/>
      <c r="G17" s="27"/>
      <c r="H17" s="28">
        <f>SUM(H13:I15)</f>
        <v>374</v>
      </c>
      <c r="I17" s="28"/>
      <c r="J17" s="29">
        <f>SUM(J13:L15)</f>
        <v>135343.3</v>
      </c>
      <c r="K17" s="29"/>
      <c r="L17" s="29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" customHeight="1">
      <c r="A21" s="2" t="s">
        <v>15</v>
      </c>
      <c r="B21" s="25" t="s">
        <v>24</v>
      </c>
      <c r="C21" s="25"/>
      <c r="D21" s="25"/>
      <c r="E21" s="25" t="s">
        <v>25</v>
      </c>
      <c r="F21" s="25"/>
      <c r="G21" s="25"/>
      <c r="H21" s="25" t="s">
        <v>26</v>
      </c>
      <c r="I21" s="25"/>
      <c r="J21" s="25" t="s">
        <v>27</v>
      </c>
      <c r="K21" s="25"/>
      <c r="L21" s="25"/>
    </row>
    <row r="22" spans="1:12" ht="12.75">
      <c r="A22" s="3">
        <v>1</v>
      </c>
      <c r="B22" s="13">
        <v>245409.16</v>
      </c>
      <c r="C22" s="13"/>
      <c r="D22" s="13"/>
      <c r="E22" s="13">
        <v>228486.51</v>
      </c>
      <c r="F22" s="13"/>
      <c r="G22" s="13"/>
      <c r="H22" s="13">
        <v>12270.45</v>
      </c>
      <c r="I22" s="13"/>
      <c r="J22" s="13">
        <v>4652.2</v>
      </c>
      <c r="K22" s="13"/>
      <c r="L22" s="13"/>
    </row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selection activeCell="L29" sqref="L29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4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 customHeight="1">
      <c r="A12" s="2" t="s">
        <v>15</v>
      </c>
      <c r="B12" s="25" t="s">
        <v>16</v>
      </c>
      <c r="C12" s="25"/>
      <c r="D12" s="25"/>
      <c r="E12" s="25"/>
      <c r="F12" s="25"/>
      <c r="G12" s="25"/>
      <c r="H12" s="25" t="s">
        <v>17</v>
      </c>
      <c r="I12" s="25"/>
      <c r="J12" s="25" t="s">
        <v>18</v>
      </c>
      <c r="K12" s="25"/>
      <c r="L12" s="25"/>
    </row>
    <row r="13" spans="1:12" ht="15" customHeight="1">
      <c r="A13" s="3">
        <v>1</v>
      </c>
      <c r="B13" s="26" t="s">
        <v>19</v>
      </c>
      <c r="C13" s="26"/>
      <c r="D13" s="26"/>
      <c r="E13" s="26"/>
      <c r="F13" s="26"/>
      <c r="G13" s="26"/>
      <c r="H13" s="18">
        <v>420</v>
      </c>
      <c r="I13" s="18"/>
      <c r="J13" s="13">
        <v>41872.6</v>
      </c>
      <c r="K13" s="13"/>
      <c r="L13" s="13"/>
    </row>
    <row r="14" spans="1:12" ht="15" customHeight="1">
      <c r="A14" s="3">
        <v>2</v>
      </c>
      <c r="B14" s="26" t="s">
        <v>20</v>
      </c>
      <c r="C14" s="26"/>
      <c r="D14" s="26"/>
      <c r="E14" s="26"/>
      <c r="F14" s="26"/>
      <c r="G14" s="26"/>
      <c r="H14" s="18">
        <v>58</v>
      </c>
      <c r="I14" s="18"/>
      <c r="J14" s="13">
        <v>6831.46</v>
      </c>
      <c r="K14" s="13"/>
      <c r="L14" s="13"/>
    </row>
    <row r="15" spans="1:12" ht="15" customHeight="1">
      <c r="A15" s="3">
        <v>3</v>
      </c>
      <c r="B15" s="26" t="s">
        <v>21</v>
      </c>
      <c r="C15" s="26"/>
      <c r="D15" s="26"/>
      <c r="E15" s="26"/>
      <c r="F15" s="26"/>
      <c r="G15" s="26"/>
      <c r="H15" s="18">
        <v>976</v>
      </c>
      <c r="I15" s="18"/>
      <c r="J15" s="13">
        <v>99270.68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7" t="s">
        <v>22</v>
      </c>
      <c r="B17" s="27"/>
      <c r="C17" s="27"/>
      <c r="D17" s="27"/>
      <c r="E17" s="27"/>
      <c r="F17" s="27"/>
      <c r="G17" s="27"/>
      <c r="H17" s="28">
        <f>SUM(H13:I15)</f>
        <v>1454</v>
      </c>
      <c r="I17" s="28"/>
      <c r="J17" s="29">
        <f>SUM(J13:L15)</f>
        <v>147974.74</v>
      </c>
      <c r="K17" s="29"/>
      <c r="L17" s="29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" customHeight="1">
      <c r="A21" s="2" t="s">
        <v>15</v>
      </c>
      <c r="B21" s="25" t="s">
        <v>24</v>
      </c>
      <c r="C21" s="25"/>
      <c r="D21" s="25"/>
      <c r="E21" s="25" t="s">
        <v>25</v>
      </c>
      <c r="F21" s="25"/>
      <c r="G21" s="25"/>
      <c r="H21" s="25" t="s">
        <v>26</v>
      </c>
      <c r="I21" s="25"/>
      <c r="J21" s="25" t="s">
        <v>27</v>
      </c>
      <c r="K21" s="25"/>
      <c r="L21" s="25"/>
    </row>
    <row r="22" spans="1:12" ht="15" customHeight="1">
      <c r="A22" s="3">
        <v>1</v>
      </c>
      <c r="B22" s="13">
        <v>284221.49</v>
      </c>
      <c r="C22" s="13"/>
      <c r="D22" s="13"/>
      <c r="E22" s="13">
        <v>265021.72</v>
      </c>
      <c r="F22" s="13"/>
      <c r="G22" s="13"/>
      <c r="H22" s="13">
        <v>14211.07</v>
      </c>
      <c r="I22" s="13"/>
      <c r="J22" s="13">
        <v>4988.7</v>
      </c>
      <c r="K22" s="13"/>
      <c r="L22" s="13"/>
    </row>
    <row r="23" ht="15" customHeight="1"/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5905511811023623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K26" sqref="K26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15</v>
      </c>
      <c r="B12" s="16" t="s">
        <v>16</v>
      </c>
      <c r="C12" s="16"/>
      <c r="D12" s="16"/>
      <c r="E12" s="16"/>
      <c r="F12" s="16"/>
      <c r="G12" s="16"/>
      <c r="H12" s="16" t="s">
        <v>17</v>
      </c>
      <c r="I12" s="16"/>
      <c r="J12" s="16" t="s">
        <v>18</v>
      </c>
      <c r="K12" s="16"/>
      <c r="L12" s="16"/>
    </row>
    <row r="13" spans="1:12" ht="15" customHeight="1">
      <c r="A13" s="6">
        <v>1</v>
      </c>
      <c r="B13" s="17" t="s">
        <v>19</v>
      </c>
      <c r="C13" s="17"/>
      <c r="D13" s="17"/>
      <c r="E13" s="17"/>
      <c r="F13" s="17"/>
      <c r="G13" s="17"/>
      <c r="H13" s="18">
        <v>468</v>
      </c>
      <c r="I13" s="18"/>
      <c r="J13" s="13">
        <v>51236.56</v>
      </c>
      <c r="K13" s="13"/>
      <c r="L13" s="13"/>
    </row>
    <row r="14" spans="1:12" ht="15" customHeight="1">
      <c r="A14" s="6">
        <v>2</v>
      </c>
      <c r="B14" s="17" t="s">
        <v>20</v>
      </c>
      <c r="C14" s="17"/>
      <c r="D14" s="17"/>
      <c r="E14" s="17"/>
      <c r="F14" s="17"/>
      <c r="G14" s="17"/>
      <c r="H14" s="18">
        <v>85</v>
      </c>
      <c r="I14" s="18"/>
      <c r="J14" s="13">
        <v>13737.33</v>
      </c>
      <c r="K14" s="13"/>
      <c r="L14" s="13"/>
    </row>
    <row r="15" spans="1:12" ht="15" customHeight="1">
      <c r="A15" s="6">
        <v>3</v>
      </c>
      <c r="B15" s="17" t="s">
        <v>21</v>
      </c>
      <c r="C15" s="17"/>
      <c r="D15" s="17"/>
      <c r="E15" s="17"/>
      <c r="F15" s="17"/>
      <c r="G15" s="17"/>
      <c r="H15" s="18">
        <v>422</v>
      </c>
      <c r="I15" s="18"/>
      <c r="J15" s="13">
        <v>42851.54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0" t="s">
        <v>22</v>
      </c>
      <c r="B17" s="20"/>
      <c r="C17" s="20"/>
      <c r="D17" s="20"/>
      <c r="E17" s="20"/>
      <c r="F17" s="20"/>
      <c r="G17" s="20"/>
      <c r="H17" s="21">
        <f>SUM(H13:I15)</f>
        <v>975</v>
      </c>
      <c r="I17" s="21"/>
      <c r="J17" s="22">
        <f>SUM(J13:L15)</f>
        <v>107825.43</v>
      </c>
      <c r="K17" s="22"/>
      <c r="L17" s="22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15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15</v>
      </c>
      <c r="B21" s="16" t="s">
        <v>24</v>
      </c>
      <c r="C21" s="16"/>
      <c r="D21" s="16"/>
      <c r="E21" s="16" t="s">
        <v>25</v>
      </c>
      <c r="F21" s="16"/>
      <c r="G21" s="16"/>
      <c r="H21" s="16" t="s">
        <v>26</v>
      </c>
      <c r="I21" s="16"/>
      <c r="J21" s="16" t="s">
        <v>27</v>
      </c>
      <c r="K21" s="16"/>
      <c r="L21" s="16"/>
    </row>
    <row r="22" spans="1:12" ht="15" customHeight="1">
      <c r="A22" s="6">
        <v>1</v>
      </c>
      <c r="B22" s="13">
        <v>165616.95</v>
      </c>
      <c r="C22" s="13"/>
      <c r="D22" s="13"/>
      <c r="E22" s="13">
        <v>155293.81</v>
      </c>
      <c r="F22" s="13"/>
      <c r="G22" s="13"/>
      <c r="H22" s="13">
        <v>8280.84</v>
      </c>
      <c r="I22" s="13"/>
      <c r="J22" s="13">
        <v>2042.3</v>
      </c>
      <c r="K22" s="13"/>
      <c r="L22" s="13"/>
    </row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A1" sqref="A1:IV16384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15</v>
      </c>
      <c r="B12" s="16" t="s">
        <v>16</v>
      </c>
      <c r="C12" s="16"/>
      <c r="D12" s="16"/>
      <c r="E12" s="16"/>
      <c r="F12" s="16"/>
      <c r="G12" s="16"/>
      <c r="H12" s="16" t="s">
        <v>17</v>
      </c>
      <c r="I12" s="16"/>
      <c r="J12" s="16" t="s">
        <v>18</v>
      </c>
      <c r="K12" s="16"/>
      <c r="L12" s="16"/>
    </row>
    <row r="13" spans="1:12" ht="15" customHeight="1">
      <c r="A13" s="6">
        <v>1</v>
      </c>
      <c r="B13" s="17" t="s">
        <v>19</v>
      </c>
      <c r="C13" s="17"/>
      <c r="D13" s="17"/>
      <c r="E13" s="17"/>
      <c r="F13" s="17"/>
      <c r="G13" s="17"/>
      <c r="H13" s="18">
        <v>142</v>
      </c>
      <c r="I13" s="18"/>
      <c r="J13" s="13">
        <v>13939.82</v>
      </c>
      <c r="K13" s="13"/>
      <c r="L13" s="13"/>
    </row>
    <row r="14" spans="1:12" ht="15" customHeight="1">
      <c r="A14" s="6">
        <v>2</v>
      </c>
      <c r="B14" s="17" t="s">
        <v>20</v>
      </c>
      <c r="C14" s="17"/>
      <c r="D14" s="17"/>
      <c r="E14" s="17"/>
      <c r="F14" s="17"/>
      <c r="G14" s="17"/>
      <c r="H14" s="18">
        <v>83</v>
      </c>
      <c r="I14" s="18"/>
      <c r="J14" s="13">
        <v>11662.43</v>
      </c>
      <c r="K14" s="13"/>
      <c r="L14" s="13"/>
    </row>
    <row r="15" spans="1:12" ht="15" customHeight="1">
      <c r="A15" s="6">
        <v>3</v>
      </c>
      <c r="B15" s="17" t="s">
        <v>21</v>
      </c>
      <c r="C15" s="17"/>
      <c r="D15" s="17"/>
      <c r="E15" s="17"/>
      <c r="F15" s="17"/>
      <c r="G15" s="17"/>
      <c r="H15" s="18">
        <v>285</v>
      </c>
      <c r="I15" s="18"/>
      <c r="J15" s="13">
        <v>29901.37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0" t="s">
        <v>22</v>
      </c>
      <c r="B17" s="20"/>
      <c r="C17" s="20"/>
      <c r="D17" s="20"/>
      <c r="E17" s="20"/>
      <c r="F17" s="20"/>
      <c r="G17" s="20"/>
      <c r="H17" s="21">
        <f>SUM(H13:I15)</f>
        <v>510</v>
      </c>
      <c r="I17" s="21"/>
      <c r="J17" s="22">
        <f>SUM(J13:L15)</f>
        <v>55503.619999999995</v>
      </c>
      <c r="K17" s="22"/>
      <c r="L17" s="22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15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15</v>
      </c>
      <c r="B21" s="16" t="s">
        <v>24</v>
      </c>
      <c r="C21" s="16"/>
      <c r="D21" s="16"/>
      <c r="E21" s="16" t="s">
        <v>25</v>
      </c>
      <c r="F21" s="16"/>
      <c r="G21" s="16"/>
      <c r="H21" s="16" t="s">
        <v>26</v>
      </c>
      <c r="I21" s="16"/>
      <c r="J21" s="16" t="s">
        <v>27</v>
      </c>
      <c r="K21" s="16"/>
      <c r="L21" s="16"/>
    </row>
    <row r="22" spans="1:12" ht="15" customHeight="1">
      <c r="A22" s="6">
        <v>1</v>
      </c>
      <c r="B22" s="13">
        <v>99509.64</v>
      </c>
      <c r="C22" s="13"/>
      <c r="D22" s="13"/>
      <c r="E22" s="13">
        <f>B22-H22-J22</f>
        <v>93261.41</v>
      </c>
      <c r="F22" s="13"/>
      <c r="G22" s="13"/>
      <c r="H22" s="13">
        <v>4975.48</v>
      </c>
      <c r="I22" s="13"/>
      <c r="J22" s="13">
        <v>1272.75</v>
      </c>
      <c r="K22" s="13"/>
      <c r="L22" s="13"/>
    </row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3937007874015748" header="0.1968503937007874" footer="0.196850393700787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" sqref="A1:IV16384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23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15</v>
      </c>
      <c r="B12" s="16" t="s">
        <v>16</v>
      </c>
      <c r="C12" s="16"/>
      <c r="D12" s="16"/>
      <c r="E12" s="16"/>
      <c r="F12" s="16"/>
      <c r="G12" s="16"/>
      <c r="H12" s="16" t="s">
        <v>17</v>
      </c>
      <c r="I12" s="16"/>
      <c r="J12" s="16" t="s">
        <v>18</v>
      </c>
      <c r="K12" s="16"/>
      <c r="L12" s="16"/>
    </row>
    <row r="13" spans="1:12" ht="15" customHeight="1">
      <c r="A13" s="6">
        <v>1</v>
      </c>
      <c r="B13" s="17" t="s">
        <v>19</v>
      </c>
      <c r="C13" s="17"/>
      <c r="D13" s="17"/>
      <c r="E13" s="17"/>
      <c r="F13" s="17"/>
      <c r="G13" s="17"/>
      <c r="H13" s="18">
        <v>286</v>
      </c>
      <c r="I13" s="18"/>
      <c r="J13" s="13">
        <v>32093.1</v>
      </c>
      <c r="K13" s="13"/>
      <c r="L13" s="13"/>
    </row>
    <row r="14" spans="1:12" ht="15" customHeight="1">
      <c r="A14" s="6">
        <v>2</v>
      </c>
      <c r="B14" s="17" t="s">
        <v>20</v>
      </c>
      <c r="C14" s="17"/>
      <c r="D14" s="17"/>
      <c r="E14" s="17"/>
      <c r="F14" s="17"/>
      <c r="G14" s="17"/>
      <c r="H14" s="18">
        <v>86</v>
      </c>
      <c r="I14" s="18"/>
      <c r="J14" s="13">
        <v>12449.78</v>
      </c>
      <c r="K14" s="13"/>
      <c r="L14" s="13"/>
    </row>
    <row r="15" spans="1:12" ht="15" customHeight="1">
      <c r="A15" s="6">
        <v>3</v>
      </c>
      <c r="B15" s="17" t="s">
        <v>21</v>
      </c>
      <c r="C15" s="17"/>
      <c r="D15" s="17"/>
      <c r="E15" s="17"/>
      <c r="F15" s="17"/>
      <c r="G15" s="17"/>
      <c r="H15" s="18">
        <v>441</v>
      </c>
      <c r="I15" s="18"/>
      <c r="J15" s="13">
        <v>47703.53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0" t="s">
        <v>22</v>
      </c>
      <c r="B17" s="20"/>
      <c r="C17" s="20"/>
      <c r="D17" s="20"/>
      <c r="E17" s="20"/>
      <c r="F17" s="20"/>
      <c r="G17" s="20"/>
      <c r="H17" s="21">
        <f>SUM(H13:I15)</f>
        <v>813</v>
      </c>
      <c r="I17" s="21"/>
      <c r="J17" s="22">
        <f>SUM(J13:L15)</f>
        <v>92246.41</v>
      </c>
      <c r="K17" s="22"/>
      <c r="L17" s="22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15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15</v>
      </c>
      <c r="B21" s="16" t="s">
        <v>24</v>
      </c>
      <c r="C21" s="16"/>
      <c r="D21" s="16"/>
      <c r="E21" s="16" t="s">
        <v>25</v>
      </c>
      <c r="F21" s="16"/>
      <c r="G21" s="16"/>
      <c r="H21" s="16" t="s">
        <v>26</v>
      </c>
      <c r="I21" s="16"/>
      <c r="J21" s="16" t="s">
        <v>27</v>
      </c>
      <c r="K21" s="16"/>
      <c r="L21" s="16"/>
    </row>
    <row r="22" spans="1:12" ht="15" customHeight="1">
      <c r="A22" s="6">
        <v>1</v>
      </c>
      <c r="B22" s="13">
        <v>126610</v>
      </c>
      <c r="C22" s="13"/>
      <c r="D22" s="13"/>
      <c r="E22" s="13">
        <v>118429.42</v>
      </c>
      <c r="F22" s="13"/>
      <c r="G22" s="13"/>
      <c r="H22" s="13">
        <v>6330.5</v>
      </c>
      <c r="I22" s="13"/>
      <c r="J22" s="13">
        <v>1850.2</v>
      </c>
      <c r="K22" s="13"/>
      <c r="L22" s="13"/>
    </row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" sqref="A1:IV16384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23" t="s">
        <v>30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15</v>
      </c>
      <c r="B12" s="16" t="s">
        <v>16</v>
      </c>
      <c r="C12" s="16"/>
      <c r="D12" s="16"/>
      <c r="E12" s="16"/>
      <c r="F12" s="16"/>
      <c r="G12" s="16"/>
      <c r="H12" s="16" t="s">
        <v>17</v>
      </c>
      <c r="I12" s="16"/>
      <c r="J12" s="16" t="s">
        <v>18</v>
      </c>
      <c r="K12" s="16"/>
      <c r="L12" s="16"/>
    </row>
    <row r="13" spans="1:12" ht="15" customHeight="1">
      <c r="A13" s="6">
        <v>1</v>
      </c>
      <c r="B13" s="17" t="s">
        <v>19</v>
      </c>
      <c r="C13" s="17"/>
      <c r="D13" s="17"/>
      <c r="E13" s="17"/>
      <c r="F13" s="17"/>
      <c r="G13" s="17"/>
      <c r="H13" s="18">
        <v>420</v>
      </c>
      <c r="I13" s="18"/>
      <c r="J13" s="13">
        <v>49863.72</v>
      </c>
      <c r="K13" s="13"/>
      <c r="L13" s="13"/>
    </row>
    <row r="14" spans="1:12" ht="15" customHeight="1">
      <c r="A14" s="6">
        <v>2</v>
      </c>
      <c r="B14" s="17" t="s">
        <v>20</v>
      </c>
      <c r="C14" s="17"/>
      <c r="D14" s="17"/>
      <c r="E14" s="17"/>
      <c r="F14" s="17"/>
      <c r="G14" s="17"/>
      <c r="H14" s="18">
        <v>65</v>
      </c>
      <c r="I14" s="18"/>
      <c r="J14" s="13">
        <v>8491.41</v>
      </c>
      <c r="K14" s="13"/>
      <c r="L14" s="13"/>
    </row>
    <row r="15" spans="1:12" ht="15" customHeight="1">
      <c r="A15" s="6">
        <v>3</v>
      </c>
      <c r="B15" s="17" t="s">
        <v>21</v>
      </c>
      <c r="C15" s="17"/>
      <c r="D15" s="17"/>
      <c r="E15" s="17"/>
      <c r="F15" s="17"/>
      <c r="G15" s="17"/>
      <c r="H15" s="18">
        <v>420</v>
      </c>
      <c r="I15" s="18"/>
      <c r="J15" s="13">
        <v>46256.36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0" t="s">
        <v>22</v>
      </c>
      <c r="B17" s="20"/>
      <c r="C17" s="20"/>
      <c r="D17" s="20"/>
      <c r="E17" s="20"/>
      <c r="F17" s="20"/>
      <c r="G17" s="20"/>
      <c r="H17" s="21">
        <f>SUM(H13:I15)</f>
        <v>905</v>
      </c>
      <c r="I17" s="21"/>
      <c r="J17" s="22">
        <f>SUM(J13:L15)</f>
        <v>104611.49</v>
      </c>
      <c r="K17" s="22"/>
      <c r="L17" s="22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15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15</v>
      </c>
      <c r="B21" s="16" t="s">
        <v>24</v>
      </c>
      <c r="C21" s="16"/>
      <c r="D21" s="16"/>
      <c r="E21" s="16" t="s">
        <v>25</v>
      </c>
      <c r="F21" s="16"/>
      <c r="G21" s="16"/>
      <c r="H21" s="16" t="s">
        <v>26</v>
      </c>
      <c r="I21" s="16"/>
      <c r="J21" s="16" t="s">
        <v>27</v>
      </c>
      <c r="K21" s="16"/>
      <c r="L21" s="16"/>
    </row>
    <row r="22" spans="1:12" ht="15" customHeight="1">
      <c r="A22" s="6">
        <v>1</v>
      </c>
      <c r="B22" s="13">
        <v>145431.91</v>
      </c>
      <c r="C22" s="13"/>
      <c r="D22" s="13"/>
      <c r="E22" s="13">
        <v>136035.97</v>
      </c>
      <c r="F22" s="13"/>
      <c r="G22" s="13"/>
      <c r="H22" s="13">
        <v>7271.59</v>
      </c>
      <c r="I22" s="13"/>
      <c r="J22" s="13">
        <v>2124.35</v>
      </c>
      <c r="K22" s="13"/>
      <c r="L22" s="13"/>
    </row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" sqref="A1:IV16384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23" t="s">
        <v>31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15</v>
      </c>
      <c r="B12" s="16" t="s">
        <v>16</v>
      </c>
      <c r="C12" s="16"/>
      <c r="D12" s="16"/>
      <c r="E12" s="16"/>
      <c r="F12" s="16"/>
      <c r="G12" s="16"/>
      <c r="H12" s="16" t="s">
        <v>17</v>
      </c>
      <c r="I12" s="16"/>
      <c r="J12" s="16" t="s">
        <v>18</v>
      </c>
      <c r="K12" s="16"/>
      <c r="L12" s="16"/>
    </row>
    <row r="13" spans="1:12" ht="15" customHeight="1">
      <c r="A13" s="6">
        <v>1</v>
      </c>
      <c r="B13" s="17" t="s">
        <v>19</v>
      </c>
      <c r="C13" s="17"/>
      <c r="D13" s="17"/>
      <c r="E13" s="17"/>
      <c r="F13" s="17"/>
      <c r="G13" s="17"/>
      <c r="H13" s="18">
        <v>347</v>
      </c>
      <c r="I13" s="18"/>
      <c r="J13" s="13">
        <v>41159.35</v>
      </c>
      <c r="K13" s="13"/>
      <c r="L13" s="13"/>
    </row>
    <row r="14" spans="1:12" ht="15" customHeight="1">
      <c r="A14" s="6">
        <v>2</v>
      </c>
      <c r="B14" s="17" t="s">
        <v>20</v>
      </c>
      <c r="C14" s="17"/>
      <c r="D14" s="17"/>
      <c r="E14" s="17"/>
      <c r="F14" s="17"/>
      <c r="G14" s="17"/>
      <c r="H14" s="18">
        <v>24</v>
      </c>
      <c r="I14" s="18"/>
      <c r="J14" s="13">
        <v>3479.56</v>
      </c>
      <c r="K14" s="13"/>
      <c r="L14" s="13"/>
    </row>
    <row r="15" spans="1:12" ht="15" customHeight="1">
      <c r="A15" s="6">
        <v>3</v>
      </c>
      <c r="B15" s="17" t="s">
        <v>21</v>
      </c>
      <c r="C15" s="17"/>
      <c r="D15" s="17"/>
      <c r="E15" s="17"/>
      <c r="F15" s="17"/>
      <c r="G15" s="17"/>
      <c r="H15" s="18">
        <v>336</v>
      </c>
      <c r="I15" s="18"/>
      <c r="J15" s="13">
        <v>40190.72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0" t="s">
        <v>22</v>
      </c>
      <c r="B17" s="20"/>
      <c r="C17" s="20"/>
      <c r="D17" s="20"/>
      <c r="E17" s="20"/>
      <c r="F17" s="20"/>
      <c r="G17" s="20"/>
      <c r="H17" s="21">
        <f>SUM(H13:I15)</f>
        <v>707</v>
      </c>
      <c r="I17" s="21"/>
      <c r="J17" s="22">
        <f>SUM(J13:L15)</f>
        <v>84829.63</v>
      </c>
      <c r="K17" s="22"/>
      <c r="L17" s="22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15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15</v>
      </c>
      <c r="B21" s="16" t="s">
        <v>24</v>
      </c>
      <c r="C21" s="16"/>
      <c r="D21" s="16"/>
      <c r="E21" s="16" t="s">
        <v>25</v>
      </c>
      <c r="F21" s="16"/>
      <c r="G21" s="16"/>
      <c r="H21" s="16" t="s">
        <v>26</v>
      </c>
      <c r="I21" s="16"/>
      <c r="J21" s="16" t="s">
        <v>27</v>
      </c>
      <c r="K21" s="16"/>
      <c r="L21" s="16"/>
    </row>
    <row r="22" spans="1:12" ht="15" customHeight="1">
      <c r="A22" s="6">
        <v>1</v>
      </c>
      <c r="B22" s="13">
        <v>140245.78</v>
      </c>
      <c r="C22" s="13"/>
      <c r="D22" s="13"/>
      <c r="E22" s="13">
        <v>131626.95</v>
      </c>
      <c r="F22" s="13"/>
      <c r="G22" s="13"/>
      <c r="H22" s="13">
        <v>7012.28</v>
      </c>
      <c r="I22" s="13"/>
      <c r="J22" s="13">
        <v>1606.55</v>
      </c>
      <c r="K22" s="13"/>
      <c r="L22" s="13"/>
    </row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" sqref="A1:IV16384"/>
    </sheetView>
  </sheetViews>
  <sheetFormatPr defaultColWidth="8.25390625" defaultRowHeight="14.25"/>
  <cols>
    <col min="1" max="12" width="8.25390625" style="4" customWidth="1"/>
    <col min="13" max="16" width="13.375" style="4" customWidth="1"/>
    <col min="17" max="16384" width="8.25390625" style="4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23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5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 customHeight="1">
      <c r="A12" s="5" t="s">
        <v>15</v>
      </c>
      <c r="B12" s="16" t="s">
        <v>16</v>
      </c>
      <c r="C12" s="16"/>
      <c r="D12" s="16"/>
      <c r="E12" s="16"/>
      <c r="F12" s="16"/>
      <c r="G12" s="16"/>
      <c r="H12" s="16" t="s">
        <v>17</v>
      </c>
      <c r="I12" s="16"/>
      <c r="J12" s="16" t="s">
        <v>18</v>
      </c>
      <c r="K12" s="16"/>
      <c r="L12" s="16"/>
    </row>
    <row r="13" spans="1:12" ht="15" customHeight="1">
      <c r="A13" s="6">
        <v>1</v>
      </c>
      <c r="B13" s="17" t="s">
        <v>19</v>
      </c>
      <c r="C13" s="17"/>
      <c r="D13" s="17"/>
      <c r="E13" s="17"/>
      <c r="F13" s="17"/>
      <c r="G13" s="17"/>
      <c r="H13" s="18">
        <v>450</v>
      </c>
      <c r="I13" s="18"/>
      <c r="J13" s="13">
        <v>51385.14</v>
      </c>
      <c r="K13" s="13"/>
      <c r="L13" s="13"/>
    </row>
    <row r="14" spans="1:12" ht="15" customHeight="1">
      <c r="A14" s="6">
        <v>2</v>
      </c>
      <c r="B14" s="17" t="s">
        <v>20</v>
      </c>
      <c r="C14" s="17"/>
      <c r="D14" s="17"/>
      <c r="E14" s="17"/>
      <c r="F14" s="17"/>
      <c r="G14" s="17"/>
      <c r="H14" s="18">
        <v>24</v>
      </c>
      <c r="I14" s="18"/>
      <c r="J14" s="13">
        <v>2979.44</v>
      </c>
      <c r="K14" s="13"/>
      <c r="L14" s="13"/>
    </row>
    <row r="15" spans="1:12" ht="15" customHeight="1">
      <c r="A15" s="6">
        <v>3</v>
      </c>
      <c r="B15" s="17" t="s">
        <v>21</v>
      </c>
      <c r="C15" s="17"/>
      <c r="D15" s="17"/>
      <c r="E15" s="17"/>
      <c r="F15" s="17"/>
      <c r="G15" s="17"/>
      <c r="H15" s="18">
        <v>842</v>
      </c>
      <c r="I15" s="18"/>
      <c r="J15" s="13">
        <v>97279.42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0" t="s">
        <v>22</v>
      </c>
      <c r="B17" s="20"/>
      <c r="C17" s="20"/>
      <c r="D17" s="20"/>
      <c r="E17" s="20"/>
      <c r="F17" s="20"/>
      <c r="G17" s="20"/>
      <c r="H17" s="21">
        <f>SUM(H13:I15)</f>
        <v>1316</v>
      </c>
      <c r="I17" s="21"/>
      <c r="J17" s="22">
        <f>SUM(J13:L15)</f>
        <v>151644</v>
      </c>
      <c r="K17" s="22"/>
      <c r="L17" s="22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15" t="s">
        <v>23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5" t="s">
        <v>15</v>
      </c>
      <c r="B21" s="16" t="s">
        <v>24</v>
      </c>
      <c r="C21" s="16"/>
      <c r="D21" s="16"/>
      <c r="E21" s="16" t="s">
        <v>25</v>
      </c>
      <c r="F21" s="16"/>
      <c r="G21" s="16"/>
      <c r="H21" s="16" t="s">
        <v>26</v>
      </c>
      <c r="I21" s="16"/>
      <c r="J21" s="16" t="s">
        <v>27</v>
      </c>
      <c r="K21" s="16"/>
      <c r="L21" s="16"/>
    </row>
    <row r="22" spans="1:12" ht="15" customHeight="1">
      <c r="A22" s="6">
        <v>1</v>
      </c>
      <c r="B22" s="13">
        <v>158146.36</v>
      </c>
      <c r="C22" s="13"/>
      <c r="D22" s="13"/>
      <c r="E22" s="13">
        <v>148434.67</v>
      </c>
      <c r="F22" s="13"/>
      <c r="G22" s="13"/>
      <c r="H22" s="13">
        <v>7907.31</v>
      </c>
      <c r="I22" s="13"/>
      <c r="J22" s="13">
        <v>1804.38</v>
      </c>
      <c r="K22" s="13"/>
      <c r="L22" s="13"/>
    </row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3" sqref="A13:L22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4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 customHeight="1">
      <c r="A12" s="2" t="s">
        <v>15</v>
      </c>
      <c r="B12" s="25" t="s">
        <v>16</v>
      </c>
      <c r="C12" s="25"/>
      <c r="D12" s="25"/>
      <c r="E12" s="25"/>
      <c r="F12" s="25"/>
      <c r="G12" s="25"/>
      <c r="H12" s="25" t="s">
        <v>17</v>
      </c>
      <c r="I12" s="25"/>
      <c r="J12" s="25" t="s">
        <v>18</v>
      </c>
      <c r="K12" s="25"/>
      <c r="L12" s="25"/>
    </row>
    <row r="13" spans="1:12" ht="15" customHeight="1">
      <c r="A13" s="3">
        <v>1</v>
      </c>
      <c r="B13" s="26" t="s">
        <v>19</v>
      </c>
      <c r="C13" s="26"/>
      <c r="D13" s="26"/>
      <c r="E13" s="26"/>
      <c r="F13" s="26"/>
      <c r="G13" s="26"/>
      <c r="H13" s="18">
        <v>969</v>
      </c>
      <c r="I13" s="18"/>
      <c r="J13" s="13">
        <v>116794.41</v>
      </c>
      <c r="K13" s="13"/>
      <c r="L13" s="13"/>
    </row>
    <row r="14" spans="1:12" ht="15" customHeight="1">
      <c r="A14" s="3">
        <v>2</v>
      </c>
      <c r="B14" s="26" t="s">
        <v>20</v>
      </c>
      <c r="C14" s="26"/>
      <c r="D14" s="26"/>
      <c r="E14" s="26"/>
      <c r="F14" s="26"/>
      <c r="G14" s="26"/>
      <c r="H14" s="18">
        <v>57</v>
      </c>
      <c r="I14" s="18"/>
      <c r="J14" s="13">
        <v>8438.17</v>
      </c>
      <c r="K14" s="13"/>
      <c r="L14" s="13"/>
    </row>
    <row r="15" spans="1:12" ht="15" customHeight="1">
      <c r="A15" s="3">
        <v>3</v>
      </c>
      <c r="B15" s="26" t="s">
        <v>21</v>
      </c>
      <c r="C15" s="26"/>
      <c r="D15" s="26"/>
      <c r="E15" s="26"/>
      <c r="F15" s="26"/>
      <c r="G15" s="26"/>
      <c r="H15" s="18">
        <v>1640</v>
      </c>
      <c r="I15" s="18"/>
      <c r="J15" s="13">
        <v>192015.56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7" t="s">
        <v>22</v>
      </c>
      <c r="B17" s="27"/>
      <c r="C17" s="27"/>
      <c r="D17" s="27"/>
      <c r="E17" s="27"/>
      <c r="F17" s="27"/>
      <c r="G17" s="27"/>
      <c r="H17" s="28">
        <f>SUM(H13:I15)</f>
        <v>2666</v>
      </c>
      <c r="I17" s="28"/>
      <c r="J17" s="29">
        <f>SUM(J13:L15)</f>
        <v>317248.14</v>
      </c>
      <c r="K17" s="29"/>
      <c r="L17" s="29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" customHeight="1">
      <c r="A21" s="2" t="s">
        <v>15</v>
      </c>
      <c r="B21" s="25" t="s">
        <v>24</v>
      </c>
      <c r="C21" s="25"/>
      <c r="D21" s="25"/>
      <c r="E21" s="25" t="s">
        <v>25</v>
      </c>
      <c r="F21" s="25"/>
      <c r="G21" s="25"/>
      <c r="H21" s="25" t="s">
        <v>26</v>
      </c>
      <c r="I21" s="25"/>
      <c r="J21" s="25" t="s">
        <v>27</v>
      </c>
      <c r="K21" s="25"/>
      <c r="L21" s="25"/>
    </row>
    <row r="22" spans="1:12" ht="15" customHeight="1">
      <c r="A22" s="3">
        <v>1</v>
      </c>
      <c r="B22" s="13">
        <v>178330.36</v>
      </c>
      <c r="C22" s="13"/>
      <c r="D22" s="13"/>
      <c r="E22" s="13">
        <v>164978.55</v>
      </c>
      <c r="F22" s="13"/>
      <c r="G22" s="13"/>
      <c r="H22" s="13">
        <v>8916.51</v>
      </c>
      <c r="I22" s="13"/>
      <c r="J22" s="13">
        <v>4435.3</v>
      </c>
      <c r="K22" s="13"/>
      <c r="L22" s="13"/>
    </row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22" sqref="A22:L22"/>
    </sheetView>
  </sheetViews>
  <sheetFormatPr defaultColWidth="8.50390625" defaultRowHeight="14.25"/>
  <cols>
    <col min="1" max="12" width="8.50390625" style="1" customWidth="1"/>
    <col min="13" max="16" width="13.375" style="1" customWidth="1"/>
    <col min="17" max="16384" width="8.50390625" style="1" customWidth="1"/>
  </cols>
  <sheetData>
    <row r="1" spans="1:12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0" customHeight="1">
      <c r="A8" s="9" t="s">
        <v>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24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 customHeight="1">
      <c r="A12" s="2" t="s">
        <v>15</v>
      </c>
      <c r="B12" s="25" t="s">
        <v>16</v>
      </c>
      <c r="C12" s="25"/>
      <c r="D12" s="25"/>
      <c r="E12" s="25"/>
      <c r="F12" s="25"/>
      <c r="G12" s="25"/>
      <c r="H12" s="25" t="s">
        <v>17</v>
      </c>
      <c r="I12" s="25"/>
      <c r="J12" s="25" t="s">
        <v>18</v>
      </c>
      <c r="K12" s="25"/>
      <c r="L12" s="25"/>
    </row>
    <row r="13" spans="1:12" ht="15" customHeight="1">
      <c r="A13" s="3">
        <v>1</v>
      </c>
      <c r="B13" s="26" t="s">
        <v>19</v>
      </c>
      <c r="C13" s="26"/>
      <c r="D13" s="26"/>
      <c r="E13" s="26"/>
      <c r="F13" s="26"/>
      <c r="G13" s="26"/>
      <c r="H13" s="18">
        <v>616</v>
      </c>
      <c r="I13" s="18"/>
      <c r="J13" s="13">
        <v>69815.32</v>
      </c>
      <c r="K13" s="13"/>
      <c r="L13" s="13"/>
    </row>
    <row r="14" spans="1:12" ht="15" customHeight="1">
      <c r="A14" s="3">
        <v>2</v>
      </c>
      <c r="B14" s="26" t="s">
        <v>20</v>
      </c>
      <c r="C14" s="26"/>
      <c r="D14" s="26"/>
      <c r="E14" s="26"/>
      <c r="F14" s="26"/>
      <c r="G14" s="26"/>
      <c r="H14" s="18">
        <v>53</v>
      </c>
      <c r="I14" s="18"/>
      <c r="J14" s="13">
        <v>5841.89</v>
      </c>
      <c r="K14" s="13"/>
      <c r="L14" s="13"/>
    </row>
    <row r="15" spans="1:12" ht="15" customHeight="1">
      <c r="A15" s="3">
        <v>3</v>
      </c>
      <c r="B15" s="26" t="s">
        <v>21</v>
      </c>
      <c r="C15" s="26"/>
      <c r="D15" s="26"/>
      <c r="E15" s="26"/>
      <c r="F15" s="26"/>
      <c r="G15" s="26"/>
      <c r="H15" s="18">
        <v>1765</v>
      </c>
      <c r="I15" s="18"/>
      <c r="J15" s="13">
        <v>209125.73</v>
      </c>
      <c r="K15" s="13"/>
      <c r="L15" s="13"/>
    </row>
    <row r="16" spans="1:12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27" t="s">
        <v>22</v>
      </c>
      <c r="B17" s="27"/>
      <c r="C17" s="27"/>
      <c r="D17" s="27"/>
      <c r="E17" s="27"/>
      <c r="F17" s="27"/>
      <c r="G17" s="27"/>
      <c r="H17" s="28">
        <f>SUM(H13:I15)</f>
        <v>2434</v>
      </c>
      <c r="I17" s="28"/>
      <c r="J17" s="29">
        <f>SUM(J13:L15)</f>
        <v>284782.94</v>
      </c>
      <c r="K17" s="29"/>
      <c r="L17" s="29"/>
    </row>
    <row r="18" spans="1:12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customHeight="1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5" customHeight="1">
      <c r="A21" s="2" t="s">
        <v>15</v>
      </c>
      <c r="B21" s="25" t="s">
        <v>24</v>
      </c>
      <c r="C21" s="25"/>
      <c r="D21" s="25"/>
      <c r="E21" s="25" t="s">
        <v>25</v>
      </c>
      <c r="F21" s="25"/>
      <c r="G21" s="25"/>
      <c r="H21" s="25" t="s">
        <v>26</v>
      </c>
      <c r="I21" s="25"/>
      <c r="J21" s="25" t="s">
        <v>27</v>
      </c>
      <c r="K21" s="25"/>
      <c r="L21" s="25"/>
    </row>
    <row r="22" spans="1:12" ht="15" customHeight="1">
      <c r="A22" s="3">
        <v>1</v>
      </c>
      <c r="B22" s="13">
        <v>199630.66</v>
      </c>
      <c r="C22" s="13"/>
      <c r="D22" s="13"/>
      <c r="E22" s="13">
        <v>184191.13</v>
      </c>
      <c r="F22" s="13"/>
      <c r="G22" s="13"/>
      <c r="H22" s="13">
        <v>9981.53</v>
      </c>
      <c r="I22" s="13"/>
      <c r="J22" s="13">
        <v>5458</v>
      </c>
      <c r="K22" s="13"/>
      <c r="L22" s="13"/>
    </row>
  </sheetData>
  <sheetProtection selectLockedCells="1" selectUnlockedCells="1"/>
  <mergeCells count="31">
    <mergeCell ref="A1:L6"/>
    <mergeCell ref="A7:L7"/>
    <mergeCell ref="A8:L8"/>
    <mergeCell ref="A9:L9"/>
    <mergeCell ref="A10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A16:L16"/>
    <mergeCell ref="A17:G17"/>
    <mergeCell ref="H17:I17"/>
    <mergeCell ref="J17:L17"/>
    <mergeCell ref="B22:D22"/>
    <mergeCell ref="E22:G22"/>
    <mergeCell ref="H22:I22"/>
    <mergeCell ref="J22:L22"/>
    <mergeCell ref="A18:L18"/>
    <mergeCell ref="A19:L20"/>
    <mergeCell ref="B21:D21"/>
    <mergeCell ref="E21:G21"/>
    <mergeCell ref="H21:I21"/>
    <mergeCell ref="J21:L21"/>
  </mergeCells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2016-01-04T16:40:31Z</cp:lastPrinted>
  <dcterms:created xsi:type="dcterms:W3CDTF">2015-02-11T11:02:41Z</dcterms:created>
  <dcterms:modified xsi:type="dcterms:W3CDTF">2016-01-19T13:55:22Z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