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JULHO 2017" sheetId="1" r:id="rId1"/>
  </sheets>
  <definedNames>
    <definedName name="_xlnm.Print_Area" localSheetId="0">'JULHO 2017'!$A$1:$I$90</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'JULHO 2017'!$1:$4</definedName>
  </definedNames>
  <calcPr fullCalcOnLoad="1"/>
</workbook>
</file>

<file path=xl/sharedStrings.xml><?xml version="1.0" encoding="utf-8"?>
<sst xmlns="http://schemas.openxmlformats.org/spreadsheetml/2006/main" count="238" uniqueCount="195">
  <si>
    <t>Executar o Projeto “Casulo Ninho de Estrelas”, visando a gestão de uma unidade institucional para até 20 (vinte) crianças e adolescentes, de zero a dezessete anos, 11 meses e vinte e nove dias, de ambos os sexos, inclusive com deficiência quando houver demanda, sob medida de proteção (art. 98 - ECA), em risco pessoal e social.</t>
  </si>
  <si>
    <t xml:space="preserve">Execução do Programa Centro de Referência da Mulher em situação de Violência. </t>
  </si>
  <si>
    <t xml:space="preserve">Gestão do Programa Creche Comunitária no bairro Itapetinga, visando o atendimento de 18 (dezoito) crianças em idade de 6 meses a 1 ano e 11 meses, 88 (oitenta e oito) crianças de 2 anos a 5 anos de idade, totalizando 106 (cento e seis) crianças.
</t>
  </si>
  <si>
    <t>Acolhimento de até 18 (dezoito) Idosos com 60 anos ou mais, de ambos os sexos, independentes e/ou com diversos graus de dependência após avaliação na triagem, proporcionando condições de habitabilidade e atendimento às necessidades básicas, através de equipe multidisciplinar garantindo a proteção integral , residentes no município de Atibaia”.</t>
  </si>
  <si>
    <t>Operacionalização e execução do Projeto “Educando com Música e Cidadania”.</t>
  </si>
  <si>
    <t>Gestão do Programa Melhoria da Educação, destinado ao atendimento no contraturno escolar dos alunos das Unidades Escolares EMEF Waldemar Bastos Buhler, EMEF Prefeito Walter Engrácia de Oliveira, EMEF Padre Antonio Tamassia, EMEF Therezinha do Menino Jesus S. C. Sirera, identificadas como POLO I, totalizando 800 crianças de 06 a 14 anos de idade.</t>
  </si>
  <si>
    <t>Gestão do Programa Melhoria da Educação, destinado ao atendimento no período integral escolar dos alunos das Unidades Escolares EMEIF Profª Rosiris Maria Andreucci Stopa e EMEIF Eva Cordula Hauer Vallejo, que serão identificadas como POLO V, totalizando 440 crianças de 06 a 14 anos de idade.</t>
  </si>
  <si>
    <t>Gestão do Programa Melhoria da Educação, destinado ao atendimento dos alunos no contraturno escolar da Unidade Escolar EMEF Walda Paolinetti Lozasso, totalizando 100 crianças de 06 a 14 anos de idade.</t>
  </si>
  <si>
    <t>Gestão do Programa Melhoria da Educação, destinado ao atendimento dos alunos no contraturno escolar das Unidades Escolares EMEIF Pedro de Alcântara Santos Silva e EMEF Prefeito Gilberto Sant'anna, que serão identificadas como POLO II,  totalizando 400 crianças de 06 a 14 anos de idade.</t>
  </si>
  <si>
    <t>REPASSES PÚBLICOS AO TERCEIRO SETOR</t>
  </si>
  <si>
    <t>ÓRGÃO CONCESSOR:  PREFEITURA DA ESTÂNCIA DE ATIBAIA</t>
  </si>
  <si>
    <t>ENTIDADE BENEFICIÁRIA/CNPJ</t>
  </si>
  <si>
    <t>ENDEREÇO ENTIDADE</t>
  </si>
  <si>
    <t>DATA</t>
  </si>
  <si>
    <t>VIGÊNCIA
ATÉ</t>
  </si>
  <si>
    <t>FONTE</t>
  </si>
  <si>
    <t>OBJETO</t>
  </si>
  <si>
    <t>ONG Brasil do Futuro – CNPJ 15.814.815/0001-81</t>
  </si>
  <si>
    <t>Fraternidade Universal Projeto Curumim – CNPJ 00.938.214/0001-03</t>
  </si>
  <si>
    <t>Praça Antônio Scavone, s/nº – Caetetuba, Atibaia/SP</t>
  </si>
  <si>
    <t>Fundação Grande Harmonia CNPJ: 05.158.273/0002-63</t>
  </si>
  <si>
    <t>Rua Esper Elias Zaca, 21, Casas Populares - Atibaia/SP</t>
  </si>
  <si>
    <t>Associação de Pais e Amigos dos Excepcionais de Atibaia – APAE             CNPJ 47.952.825/0001-70</t>
  </si>
  <si>
    <t>Instituto Social Educativo e Beneficente Novo Signo CNPJ 78.636.974/0009-00</t>
  </si>
  <si>
    <t>Associação Carmelitas de São José - CNPJ: 04.178.469/0001-76</t>
  </si>
  <si>
    <t>Espaço Crescer – Livre Criatividade CNPJ 04.226.574/0001-33</t>
  </si>
  <si>
    <t>Associação dos Produtores de Morango e Hortifruti de Atibaia/Jarinu e Região – CNPJ 54.144.894/0001-12</t>
  </si>
  <si>
    <t>Estrada Municipal do Campo dos Aleixos, s/n - Campo dos Aleixos - Atibaia/SP</t>
  </si>
  <si>
    <t>Missão Evangélica Rohi M'Kadesh – CNPJ 03.440.315/0001-48</t>
  </si>
  <si>
    <t>Associação de Moradores e Amigos do Bairro do Tanque – CNPJ 04.792.846/0001-62</t>
  </si>
  <si>
    <t>Casulo – Centro de Desenvolvimento e Integração Social da Criança Perdoense. CNPJ 04.456.594/0002-81</t>
  </si>
  <si>
    <t>Associação Espírita Beneficente e Educacional Casa do Caminho - CNPJ 86.790.268/0001-90</t>
  </si>
  <si>
    <t>União dos Amigos dos Bairros do Itapetinga – UABI – CNPJ 00.983.589/001-95</t>
  </si>
  <si>
    <t>Rua Sebastião Cesar, 118, Parque dos Coqueiros - Atibaia/SP</t>
  </si>
  <si>
    <t>Mater Dei - CAM - Casa de Apoio à Menina - CNPJ 03.951.901/0001-57</t>
  </si>
  <si>
    <t>Associação Consciência Solidária – CNPJ 07.176.916/0001-46</t>
  </si>
  <si>
    <t>Rua Pedro Cunha, 88 – Vila Santista, Atibaia/SP</t>
  </si>
  <si>
    <t>Lar São Vicente de Paulo CNPJ 54.344.775/0001-03</t>
  </si>
  <si>
    <t>VALOR GLOBAL</t>
  </si>
  <si>
    <t>Praça Papa João Paulo, II, 25, Vila Nova Aclimação - Atibaia/SP</t>
  </si>
  <si>
    <t>Rua cinco, 300, Jardim Maristela II - Atibaia/SP</t>
  </si>
  <si>
    <t>Estrada Juca Sanches, S/N, Km 11, Bairro da Boa Vista  – Atibaia/SP</t>
  </si>
  <si>
    <t>Associação Centro Comunitário do Bairro do Boa Vista – CNPJ 51.867.240/0001-29</t>
  </si>
  <si>
    <t>Associação dos Pais e Amigos da Fanfarra Munic. de Atibaia – CNPJ 07.712.462/0001-80</t>
  </si>
  <si>
    <t>Av Joviano Alvim, 1322, Atibaia Jardim – Atibaia/SP</t>
  </si>
  <si>
    <t>Rod. Fernão Dias, km 51, Bairro do Portão - Atibaia/SP</t>
  </si>
  <si>
    <t>Rua Cristiano Krisberi, 173, Jardim Paraíso – Bairro do Tanque – Atibaia/SP</t>
  </si>
  <si>
    <t>Avenida São João, 557, Centro - Atibaia/SP</t>
  </si>
  <si>
    <t>Rua Avelino Antonio de Campos, 225, Bairro Caetetuba - Atibaia/SP</t>
  </si>
  <si>
    <t>Rua Anna  Mathias Vairo, s/n, Jardim São Felipe – Atibaia/SP</t>
  </si>
  <si>
    <t>Rua das Camélias, 520, Chácara Fernão Dias, Atibaia/SP</t>
  </si>
  <si>
    <t>Estrada dos Perines, 230, Boa Vista - Atibaia/SP</t>
  </si>
  <si>
    <t xml:space="preserve">Avenida Santana, 2.267, Itapetinga - Atibaia/SP </t>
  </si>
  <si>
    <t>Praça João Paulo II, 65, Atibaia Jardim - Atibaia/SP</t>
  </si>
  <si>
    <t>Rua São Miguel, 480, Centro - Piracaia/SP</t>
  </si>
  <si>
    <t>VALORES REPASSADOS DURANTE O EXERCÍCIO DE 2017</t>
  </si>
  <si>
    <t>Termo de Colaboração</t>
  </si>
  <si>
    <t>Executar o Projeto “Arte e Cultura em Movimento”, visando a gestão do Serviço de Convívio e Fortalecimento de Vínculos familiares e sociais, prevenindo a ocorrência de situações de riscos sociais de crianças e adolescentes, faixa etária de 06 a 17 anos, preferencialmente às famílias beneficiárias de programas de transferência de renda, contribuindo para o empoderamento do público referenciado no CRAS Tanque, correspondendo aos bairros, Boa Vista,  Cachoeira, Chácaras Fernão Dias, Esmeralda e Tanque</t>
  </si>
  <si>
    <t>Executar o Projeto “Orgulho de Ser”, visando a gestão dos Serviços de Convívio e Fortalecimento de Vínculos para faixa etária de 18 a 59 anos e Idosos, de ambos os sexos.</t>
  </si>
  <si>
    <t>Executar o Projeto “Centro de Apoio à Criança Ninho de Luz- CAC”, visando a gestão de uma unidade institucional para crianças e adolescentes de zero a dezoito anos incompletos, de ambos os sexos, inclusive com deficiência quando houver demanda, sob medida de proteção (art. 98 - ECA), para até 20 (vinte) crianças e adolescentes, em risco pessoal e social, residentes exclusivamente no município de Atibaia, em caráter provisório e excepcional, em regime ininterrupto de 24 horas</t>
  </si>
  <si>
    <t>Executar o Projeto “Casulo Acolher”, visando a gestão de uma unidade institucional para acolher e garantir proteção integral a 20 (vinte) crianças e adolescentes com faixa etária entre 0 a 17 anos, 11 meses e 29 dias, de ambos os sexos, que se encontram com seus vínculos familiares rompidos ou fragilizados, oriundos do município de Atibaia</t>
  </si>
  <si>
    <t>Executar o Projeto “Reviver”, visando a gestão de uma Unidade Institucional de Acolhimento em Casa de Passagem para Pessoas em Situação de Rua, acima de 18 anos, de ambos os sexos, de forma humanizada e com orientação para reinserção na família, sociedade e trabalho</t>
  </si>
  <si>
    <t>Rua Castro Fafe, nº 526, Centro, Atibaia/SP</t>
  </si>
  <si>
    <t>Executar o Projeto “Conviver e Fortalecer”, visando a gestão do Serviço de Convívio e Fortalecimento de Vínculos, complementando as ações da família e da comunidade, estimulando e fortalecendo o convívio grupal e comunitário e a participação na vida pública favorecendo o protagonismo social, de 80 usuários jovens, adultos e idosos da região de abrangência do CRAS Tanque e Bairros Boa Vista e Cachoeira.</t>
  </si>
  <si>
    <t>Executar o Projeto de Escuta Qualificada e Proteção a Crianças e Adolescentes Vítimas de Violência Sexual, bem como acompanhamento pscicossocial.</t>
  </si>
  <si>
    <t>008/2017 - FUNDEB - 
Processo: 42.474/2016</t>
  </si>
  <si>
    <t>Gestão do Programa Educação Especial, visando o atendimento de até 135 (cento e trinta e cinco) pessoas com deficiência intelectual e/ou múltipla com transtornos globais do desenvolvimento, no município de Atibaia, nas modalidades de Educação Infantil – Pré-escola – aos alunos na faixa etária de 04 a 05 anos de idade; Ensino Fundamental, a partir de 06 anos completos até 30/06 do corrente ano; Programa Sócio educacional/ IMT para alunos da faixa etária de 15 a 29 anos; avaliação por equipe multidisciplinar de alunos matriculados na rede regular de ensino de 04 a 14 anos de idade encaminhados pelo CAADE; e transporte escolar para 20 alunos mediante contratação de 01 empresa especializada.</t>
  </si>
  <si>
    <t>Gestão do Programa Creche Comunitária no Bairro Jardim São Felipe, visando o atendimento de 37 (trinta e sete) crianças em idade de 2 anos a 3 anos de idade</t>
  </si>
  <si>
    <t>Associação dos Moradores dos Bairros Jardim São Felipe, Jardim Ciliar e Jardim Santo Antonio - CNPJ 59.018.135/0001-27</t>
  </si>
  <si>
    <t>Gestão do Programa Creche Comunitária no Bairro do Tanque, visando o atendimento de 30 (trinta) crianças em idade de 2 a 3 anos.</t>
  </si>
  <si>
    <t>Gestão do Programa Creche Comunitária no Bairro Boa Vista, visando o atendimento de até 25 (vinte e cinco) crianças, em idade de 2 a 3 anos.</t>
  </si>
  <si>
    <t>Gestão do Programa Creche Comunitária no Bairro do Portão, visando o atendimento de 45 (quarenta e cinco) crianças de 2 anos e 3 anos de idade.</t>
  </si>
  <si>
    <t>Programa Creche Comunitária no Bairro Caetetuba, visando o atendimento de 213 (duzentos e treze) crianças em idade de 2 e 3 anos.</t>
  </si>
  <si>
    <t>Gestão do Programa Creche Comunitária no Bairro Maristela II, visando o atendimento de 35 (trinta e cinco) crianças em idade de 2 anos a 3 anos de idade.</t>
  </si>
  <si>
    <t>Gestão do Programa Creche Comunitária no Bairro do Laranjal, visando o atendimento de 50 (cinquenta) crianças em idade de 2 anos a 5 anos de idade.</t>
  </si>
  <si>
    <t>Gestão do Programa Creche Comunitária no Bairro do Tanque, visando o atendimento de 35 (trinta e cinco) crianças em idade de 6 meses a 1 ano e 11 meses e 50 (cinquenta) crianças de 2 anos a 3 anos de idade, totalizando 85 (oitenta e cinco) crianças.</t>
  </si>
  <si>
    <t>Executar o Projeto “Curumim - Estação Cidadania”, Serviço de Proteção Social Básica e Atendimento Integral à Família, Serviço de Convivência e Fortalecimento de Vínculos, para atendimento de 60 (sessenta) crianças e adolescentes de 06 a 17 anos de idade, de ambos os sexos.</t>
  </si>
  <si>
    <t>Executar o Projeto “Reconstruindo Valores e Identidade”, para gestão do Serviço de Proteção Social Básica, Serviço de Convivência e Fortalecimento de Vínculos, visando o atendimento de crianças e adolescente na faixa etária de 06 a 17 anos, para região do CRAS Caetetuba, Residencial Jeronimo I e II.</t>
  </si>
  <si>
    <t>Associação de Serviços Assistenciais de Atibaia - ASA - CNPJ 44.707.206/0001-21</t>
  </si>
  <si>
    <t>Gestão do Programa Creche Comunitária na região central, visando o atendimento de 160 (cento e sessenta) crianças em idade de 6 meses a 3 anos de idade na primeira etapa da Educação Básica, em período integral.</t>
  </si>
  <si>
    <t>Avenida Carlos A C Pinto, n.º130, Centro - Atibaia/SP</t>
  </si>
  <si>
    <t>Gestão do Programa Creche Comunitária no Bairro Jardim Colonial, visando o atendimento de 40 (quarenta) crianças em idade de 6 meses a 1 ano e 11 meses e 24 (vinte e quatro) crianças de 2 anos a 3 anos de idade, totalizando 64 (sessenta e quatro) crianças</t>
  </si>
  <si>
    <t>Gestão do Programa Creche Comunitária na região central, visando o atendimento de 30 (trinta) crianças em idade de 2 anos e 3 anos de idade.</t>
  </si>
  <si>
    <t>Programa Creche Comunitária no Bairro Jardim Cerejeiras, visando o atendimento de 60 (sessenta) crianças em idade de 2 anos a 3 anos de idade.</t>
  </si>
  <si>
    <t>Executar o Projeto “Recriar - Imperial em Ação”, visando a gestão dos Serviços de Convívio e Fortalecimento de Vínculos para faixa etária de 06 a 17  anos, para região do CRAS Imperial, prioritariamente a famílias beneficiárias de programas de transferência de renda, com vivência de violência e/ou negligência, proporcionando encontros e oficinas socioeducativas que ampliem o universo informacional, cultural e social de crianças e adolescentes.</t>
  </si>
  <si>
    <t>Executar o Projeto “Recriar – Portão em Ação”, visando organizar Serviços de Convívio e Fortalecimento de Vínculos (SCFV) que proporcione encontros e oficinas socioeducativas que ampliem o universo informacional, cultural e social de crianças e adolescentes - Proteção Social Básica - Serviço de Convivência e Fortalecimento de Vínculos.</t>
  </si>
  <si>
    <t>Executar o Projeto “A Arte da Convivência”, para a gestão do Serviço de Atenção à Pessoa com Deficiência, promovendo a convivência diária de 30 (trinta) pessoas com deficiência intelectual e/ou múltipla que necessitam de apoio pervasivo/ extensivo, com idade a partir de 30 anos, ofertando atendimento individualizado aos usuários e familiares, visando à autonomia e melhoria na qualidade de vida por meio de atividades ocupacionais.</t>
  </si>
  <si>
    <t>31/02/17</t>
  </si>
  <si>
    <t>Executar o Projeto “Família do Bem”, visando a gestão de duas Unidades Institucionais de Acolhimento (masculina e feminina), visando acolher e garantir a proteção integral das Pessoas com Deficiência de ambos os sexos, de 18 a 59 anos completos, exclusivamente de Atibaia, sem cuidados parentais, com vínculos familiares rompidos ou fragilizados, em situação de dependência, prioritariamente beneficiários do BPC que não disponham de condições de auto sustentabilidade e ou de retaguarda familiar temporária ou permanente e ou que estejam em processo de desinstitucionalização de instituição de longa permanência.</t>
  </si>
  <si>
    <t>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t>
  </si>
  <si>
    <t>001/2017 - SADS -
Processo: 36.517/2016
Edital Chamamento: 010/2016</t>
  </si>
  <si>
    <t>Praça Papa João Paulo II, 65, Atibaia Jardim - Atibaia/SP</t>
  </si>
  <si>
    <t>002/2017 - SADS - Processo: 36.518/2016
Edital Chamamento: 016/2016</t>
  </si>
  <si>
    <t>003/2017 - SADS - 
Processo: 36.511/2016
Edital Chamamento: 001/2016</t>
  </si>
  <si>
    <t>004/2017 - SADS - 
Processo: 36.509/2016
Edital Chamamento: 002/2016</t>
  </si>
  <si>
    <t>Casulo – Centro de Desenvolvimento e Integração Social da Criança Perdoense. CNPJ 04.456.594/0003-62</t>
  </si>
  <si>
    <t>Avenida Prefeito Antonio Julio Toledo Garcia Lopes, 545, Jardim Cerejeiras - Atibaia/SP</t>
  </si>
  <si>
    <t>005/2017 - SADS - 
Processo: 36.515/2016 
Edital Chamamento: 005/2016</t>
  </si>
  <si>
    <t>006/2017 - SADS -
Processo: 36.519/2016
Edital Chamamento: 015/2016</t>
  </si>
  <si>
    <t>007/2017 - SADS - 
Processo: 36.520/2016
Edital Chamamento: 008/2016</t>
  </si>
  <si>
    <t>AMICRI - Associação Amigos da Criança de Atibaia - CNPJ 00.644.883/0001-72</t>
  </si>
  <si>
    <t>012/2017 - FUNDEB -
Processo: 37.357/2016
Edital Chamamento: 009/2016</t>
  </si>
  <si>
    <t>011/2017 - FUNDEB -
Processo: 37.368/2016 Edital Chamamento: 005/2016</t>
  </si>
  <si>
    <t>010/2017 - FUNDEB - 
Processo: 37.765/2016
Edital Chamamento: 013/2016</t>
  </si>
  <si>
    <t>009/2017 - FUNDEB - 
Processo: 37.362/2016
Edital Chamamento: 006/2016</t>
  </si>
  <si>
    <t>013/2017 - FUNDEB - 
Processo: 37.761/2016
Edital Chamamento: 012/2016</t>
  </si>
  <si>
    <t>014/2017 - FUNDEB -
Processo: 37.223/2016
Edital Chamamento: 004/2016</t>
  </si>
  <si>
    <t>Associação dos Moradores e amigos do Jardim Maristela II - AMAM II - CNPJ 07.871.604/0001-52</t>
  </si>
  <si>
    <t>015/2017 - FUNDEB - 
Processo: 37.363/2016
Edital Chamamento: 007/2016</t>
  </si>
  <si>
    <t>016/2017 - FUNDEB - 
Processo: 37.224/2016
Edital Chamamento: 001/2016</t>
  </si>
  <si>
    <t>017/2017 - SADS - 
Processo: 36.510/2016
Edital Chamamento: 012/2016</t>
  </si>
  <si>
    <t>018/2017 - SADS -
Processo: 36.506/2016
Edital Chamamento: 011/2016</t>
  </si>
  <si>
    <t>019/2017 - FUNDEB - 
Processo: 37.367/2016
Edital Chamamento: 011/2016</t>
  </si>
  <si>
    <t>020/2017 - FUNDEB -
Processo: 37.361/2016
Edital Chamamento: 003/2016</t>
  </si>
  <si>
    <t>021/2017 - FUNDEB - 
Processo: 37.354/2016
Edital Chamamento: 010/2016</t>
  </si>
  <si>
    <t>022/2017 - FUNDEB - 
Processo: 37.359/2016
Edital Chamamento: 002/2016</t>
  </si>
  <si>
    <t>023/2017 - SADS - 
Processo: 36.514/2016
Edital Chamamento: 013/2016</t>
  </si>
  <si>
    <t>024/2017 - SADS - 
Processo: 36.516/2016
Edital Chamamento: 014/2016</t>
  </si>
  <si>
    <t>025/2017 - SADS - 
Processo: 36.505/2016
Edital Chamamento: 009/2016</t>
  </si>
  <si>
    <t>026/2017 - SADS -
Processo: 36.513/2016
Edital Chamamento: 006/2016</t>
  </si>
  <si>
    <t>027/2017 - SADS - 
Processo: 36.512/2016
Edital Chamamento: 004/2016</t>
  </si>
  <si>
    <t>Casulo – Centro de Desenvolvimento e Integração Social da Criança Perdoense. CNPJ 04.456.594/0006-05</t>
  </si>
  <si>
    <t>Avenida Maria Alvim Soares, 437, Jd. Alvinópolis, Atibaia/SP</t>
  </si>
  <si>
    <t>028/2017 - SADS - 
Processo: 36.508/2016
Edital Chamamento: 003/2016</t>
  </si>
  <si>
    <t>Rua Dr. Zeferino Alves do Amaral, 736, Centro - Atibaia/SP</t>
  </si>
  <si>
    <t>029/2017 - Coord. Especial da Mulher 
Processo: 36.454/2017
Edital Chamamento: 001/2016</t>
  </si>
  <si>
    <t>030/2017 - FUNDEB - 
Processo: 37.365/2016
Edital Chamamento: 008/2016</t>
  </si>
  <si>
    <t>031/2017 - SADS - 
Processo: 36.504/2016
Edital Chamamento: 007/2016</t>
  </si>
  <si>
    <t xml:space="preserve">032/2017 - CULTURA - EDUCAÇÃO
Processo: 37.948/2016
Edital Chamamento: 001/2016
</t>
  </si>
  <si>
    <t>033/2017 - FUNDEB -
Processo: 39.322/2016
Edital Chamamento: 014/2016</t>
  </si>
  <si>
    <t>034/2017 - FUNDEB - 
Processo: 39.324/2016
Edital Chamamento: 018/2016</t>
  </si>
  <si>
    <t>035/2017 - FUNDEB - 
Processo: 39.325/2016
Edital Chamamento: 016/2016</t>
  </si>
  <si>
    <t>036/2017 - FUNDEB - 
Processo: 39.326/2016
Edital Chamamento: 015/2016</t>
  </si>
  <si>
    <t>CASULO – Centro de Desenvolvimento e Integração Social da Criança Perdoense - CNPJ 04.456.594/0001-09</t>
  </si>
  <si>
    <t>Rua João Franco de Camargo, nº551, Bom Jesus dos Perdões-SP</t>
  </si>
  <si>
    <t>Gestão do Programa Melhoria da Educação, destinado ao atendimento dos alunos no contraturno escolar da Unidade Escolar EMEF Educador Paulo Freire, totalizando 200 crianças de 06 a 14 anos de idade.</t>
  </si>
  <si>
    <t>038/2017 - Programa Dança de Salão e Fit Dance-  Processo: 41.618/2016
Edital Chamamento: 001/2016</t>
  </si>
  <si>
    <t>Praça João Paulo II, nº65, Atibaia Jardim, Atibaia-SP</t>
  </si>
  <si>
    <t>Gestão do Programa Dança de Salão e Fit Dance, que visa oferecer oficinas culturais, proporcionando bem-estar através de expressão corporal utilizando vários ritmos da dança de salão e ginástica ritmada, integrando a comunidade com seis Centros Comunitários; Alvinópolis, Belvedere, Jardim Rosário, Jardim Imperial, Jardim Maracanã e Jardim Shangri-lá.</t>
  </si>
  <si>
    <t>037/2017 - FUNDEB- 
Processo: 39.323/2016
Edital Chamamento: 017/2016</t>
  </si>
  <si>
    <t>039/2017 - Processo: 5.922/2017
Edital Chamamento: 004/2017 - CEER</t>
  </si>
  <si>
    <t>Gestão do Programa Escola Legal – Pré Aprendizagem nas Escolas, visando proporcionar aos adolescentes a partir de 13 anos, estudantes de escolas públicas do município de Atibaia oportunidades de conhecer e vivenciar o mundo de trabalho, com foco no desenvolvimento da cidadania e a valorização do indivíduo.</t>
  </si>
  <si>
    <t>040/2017 - Processo: 42.610/2016
Edital Chamamento: 001/2017 - CEER</t>
  </si>
  <si>
    <t>Gestão do Programa Escola da Beleza, visando ao atendimento de população excluída do mercado formal de trabalho, através da oferta de cursos de qualificação profissional e ações de fomento à inserção social e produtiva dos cidadãos participantes, nas áreas de estética e beleza, bem estar e cuidados pessoais.</t>
  </si>
  <si>
    <t>041/2017 - Processo: 5.926/2017
Edital Chamamento: 002/2017 - CEER</t>
  </si>
  <si>
    <t>Gestão do Programa Capacitação, visando o desenvolvimento social e a melhoria das condições de vida da população em situação de vulnerabilidade social, através da oferta e execução de cursos de capacitação/qualificação e ações de inserção social e produtiva.</t>
  </si>
  <si>
    <t>042/2017 - Processo: 41.371/2016
Edital Chamamento: 001/2016 - Terceira Idade</t>
  </si>
  <si>
    <t>Gestão do Programa Envelhecimento Ativo, visando proporcionar atividades que permitam que os idosos a partir de 60 anos de idade envelheçam com qualidade de vida, assegurando seus direitos individuais e sociais, estimulando-os a educação, cultura, esporte, lazer, saúde, participação social, inclusão social e digital.</t>
  </si>
  <si>
    <t>Associação Paulo Alvim de Judô Atibaia - APAJA 
CNPJ 07.547.005/0001-88</t>
  </si>
  <si>
    <t>Avenida Clóvis Soares, nº625, Alvinópolis, Atibaia - SP</t>
  </si>
  <si>
    <t>Gestão do Projeto Judô, promovendo o acesso à Modalidade de Judô a 750 beneficiados, em especial a crianças e adolescentes entre 06 e 17 anos, além do incentivo ao lazer, à cultura e à saúde, por meio de atividades esportivas educacionais, no contra turno escolar, auxiliando no processo de erradicação da vulnerabilidade social e de emancipação de crianças e jovens como cidadão crítico e atuante</t>
  </si>
  <si>
    <t>044/2017 - Processo: 7390/2017 
Edital de Chamamento: 002/2017 Projeto Jiu Jitsu</t>
  </si>
  <si>
    <t xml:space="preserve">043/2017 - Processo: 7394/2017 
Edital de Chamamento: 001/2017 - Projeto Judô </t>
  </si>
  <si>
    <t>Associação Hércio Teofilo de Jiu Jitsu - Atibaia
CNPJ 15.372.962/0001-49</t>
  </si>
  <si>
    <t>Praça Vinte e quatro de junho, nº173, Alvinópolis - Atibaia - SP</t>
  </si>
  <si>
    <t>Gestão do Projeto Jiu Jitsu, visando o atendimento e a integração de crianças e jovens, na faixa etária de 06 a 17 anos, por meio do Jiu Jitsu, em contraturno escolar</t>
  </si>
  <si>
    <t>045/2017 - Processo: 7384/2017
Edital de Chamamento: 
005/2017 Projeto Esporte Especial</t>
  </si>
  <si>
    <t>Associação Paradesportistas de Atibaia - APA
CNPJ 11.846.291/0001-50</t>
  </si>
  <si>
    <t>Rua Diamantina, nº211, Jardim Imperial, Atibaia - SP</t>
  </si>
  <si>
    <t>Gestão do Projeto Especial Atletismo e Natação, visando oportunizar a prática da modalidade esportiva de natação e atletismo para pessoas com deficiência (física, visual e intelectual)</t>
  </si>
  <si>
    <t>046/2017 - Processo: 7393/2017
Edital de Chamamento:
006/2017 Projeto Handebol</t>
  </si>
  <si>
    <t>Associação Desportiva Atibaiense - ADA
CNPJ 51.913.770/0001-66</t>
  </si>
  <si>
    <t>Av. Horácio Neto, nº1061, Parque Samambaia, Atibaia - SP</t>
  </si>
  <si>
    <t>Gestão do Projeto Handebol em Ação, visando proporcionar, através do Handebol, atividades sócio-educativas para ambos os gêneros com faixa etária a partir de 11 anos</t>
  </si>
  <si>
    <t>047/2017 - Processo: 
6697/2017
Edital de Chamamento: 
002/2017 - SMCE</t>
  </si>
  <si>
    <t>Associação de Pais e Amigos da Fanfarra Municipal de Atibaia
CNPJ 07.712.462/0001-80</t>
  </si>
  <si>
    <t>Av. Joviano Alvim, 1322, Atibaia Jardim, Atibaia - SP</t>
  </si>
  <si>
    <t>Execução do Programa “Educando com Música e Cidadania”</t>
  </si>
  <si>
    <t>048/2017 - Processo: 7377/2017
Edital de Chamamento: 
003/2017 Projeto Natação</t>
  </si>
  <si>
    <t>Gestão do Projeto Natação, visando oportunizar a prática da modalidade esportiva de natação para crianças da Rede Municipal de Ensino de Atibaia, em contraturno escolar</t>
  </si>
  <si>
    <t>049/2017 - Processo: 7374/2017
Edital de Chamamento: 
004/2017 Projeto Taekwondo</t>
  </si>
  <si>
    <t>Gestão do Projeto Taekwondo, que visa difundir o  Taekwondo nos bairros da cidade de Atibaia, para aproximadamente 300 crianças e adolescentes de 7 a 17 anos de idade, fazendo com que tenham o conhecimento da modalidade, aprendendo os valores, fundamento, regras de convivência em grupo, visando ampliar o desenvolvimento físico e psicólogico dos alunos através da prática esportiva, desenvolver, junto aos alunos, o prazer pelo esporte, bem como aprimorar a cooperação, a união e companheirismo dos mesmos como membros de um grupo</t>
  </si>
  <si>
    <t>050/2017 - Processo: 7395/2017 
Edital de chamamento: 
010/2017 Projeto de Futebol</t>
  </si>
  <si>
    <t>Av. Santana, n.º2267, Bairro Itapetinga, Atibaia - SP</t>
  </si>
  <si>
    <t>Gestão do Projeto de Futebol, promovendo o desenvolvimento físico, emocional e cognitivo, em ambiente de aprendizagem, proporcionando a todos os participantes, condições para o desenvolvimento de atividades esportivas e de lazer no período de contraturno escolar</t>
  </si>
  <si>
    <t>051/2017 - Processo: 41.328/2016
Edital de Chamamento: 001/2016 - Abrigo Animal</t>
  </si>
  <si>
    <t>Organização Não Governamental de Abrigo, Proteção, Auxílio e Tratamento de Animais em Sofrimento</t>
  </si>
  <si>
    <t>Estrada Bragança Paulista, nº585, Bairro do Tanque - Atibaia - SP</t>
  </si>
  <si>
    <t>Gestão de Abrigos de Animais em Sofrimento no Município de Atibaia</t>
  </si>
  <si>
    <t>052/2017 - Processo: 12416/2017
Edital de Chamamento: 003/2017 - SMCE</t>
  </si>
  <si>
    <t>Instituto de Arte e Cultura Garatuja</t>
  </si>
  <si>
    <t>Rua Esmeraldo Tarquino, 346, Jardim Tapajós - Atibaia - SP</t>
  </si>
  <si>
    <t>Gestão do Programa As Linguagens da Dança</t>
  </si>
  <si>
    <t>ACA – Associação dos Capoeiristas de Atibaia</t>
  </si>
  <si>
    <t>Rua João Batista Conti, n.º805, Bairro Alvinópolis - Atibaia - SP</t>
  </si>
  <si>
    <t>Gestão do Projeto de Capoeira, destinado ao atendimento das crianças e jovens do município de Atibaia, no período de contraturno escolar</t>
  </si>
  <si>
    <t>Gestão do Programa Bem Estar Mulher, através de ações preventivas de combate à violência de gênero e valorização da mulher</t>
  </si>
  <si>
    <t>054/2017 - Processo: 15819/2017 
Edital de Chamamento: 001/2017  - Coord. Especial da Mulher</t>
  </si>
  <si>
    <t>053/2017- Processo: 7392/2017
Edital de Chamamento: 012/2017 - Projeto de Capoeira</t>
  </si>
  <si>
    <t>VALOR REPASSADO NO EXERCÍCIO ATÉ 31/07/2017</t>
  </si>
  <si>
    <t>Atibaia, 31 de julho de 2017</t>
  </si>
  <si>
    <t xml:space="preserve">Execução do Programa Resgatando Esperanças, visando a gestão de uma Unidade Institucional de Acolhimento em Casa de Passagem para Pessoas em Situação de Rua, acima de 18 anos, de ambos os sexos, de forma humanizada e com orientação para reinserção na família, sociedade e trabalho, e o serviço de abordagem de rua que deverá funcionar 44 horas semanais, utilizando para este mister em cooperação a Kombi, placas CPV 6947, patrimônio nº 21507, ano de fabricação 2000, conforme Plano de Trabalho.
Fica estabelecido que o serviço deverá ser prestado no prédio locado por esta municipalidade, situado na Estrada dos Perines, nº 495, Bairro Boa Vista – Atibaia
</t>
  </si>
  <si>
    <t>055/2017 - Processo: 20163/2017 
SADS</t>
  </si>
  <si>
    <t>056/2017 - Processo: 20164/2017 
SADS</t>
  </si>
  <si>
    <t xml:space="preserve">Gestão de 02 (duas) unidades institucionais (masculina e feminina) para pessoas com deficiência, de 18 a 59 anos completos, de ambos os sexos, em situação de dependência, sem cuidados parentais por situação de rompimento ou fragilização de vínculos familiares, sem condições de autossustentabilidade, podendo ser formalizado a partir da data de sua homologação, conforme interesse da administração o prazo poderá ser prorrogado de acordo com o previsto na Lei nº 13.019/14, com recursos do Fundo Municipal de Assistência Social. Fica estabelecido que o serviço deverá ser prestado nos prédios locados por esta municipalidade, situados na Rua José Bonifácio, n.º 827 e 829, Centro, Atibaia/SP.
</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</si>
</sst>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24">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n">
        <color indexed="9"/>
      </left>
      <right style="thick">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n">
        <color indexed="9"/>
      </right>
      <top style="thin">
        <color indexed="9"/>
      </top>
      <bottom style="thin">
        <color indexed="9"/>
      </bottom>
    </border>
    <border>
      <left style="thick">
        <color indexed="9"/>
      </left>
      <right style="thick">
        <color indexed="9"/>
      </right>
      <top>
        <color indexed="63"/>
      </top>
      <bottom style="thick">
        <color indexed="9"/>
      </bottom>
    </border>
    <border>
      <left style="thick">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ck">
        <color indexed="9"/>
      </right>
      <top>
        <color indexed="63"/>
      </top>
      <bottom style="thin">
        <color indexed="9"/>
      </bottom>
    </border>
    <border>
      <left style="thin">
        <color indexed="9"/>
      </left>
      <right style="thin">
        <color indexed="9"/>
      </right>
      <top style="thick">
        <color indexed="9"/>
      </top>
      <bottom>
        <color indexed="63"/>
      </bottom>
    </border>
    <border>
      <left style="thin">
        <color indexed="9"/>
      </left>
      <right style="thin">
        <color indexed="9"/>
      </right>
      <top>
        <color indexed="63"/>
      </top>
      <bottom>
        <color indexed="63"/>
      </bottom>
    </border>
    <border>
      <left>
        <color indexed="63"/>
      </left>
      <right style="thick">
        <color indexed="9"/>
      </right>
      <top>
        <color indexed="63"/>
      </top>
      <bottom>
        <color indexed="63"/>
      </bottom>
    </border>
    <border>
      <left>
        <color indexed="63"/>
      </left>
      <right style="thin">
        <color indexed="9"/>
      </right>
      <top>
        <color indexed="63"/>
      </top>
      <bottom>
        <color indexed="63"/>
      </bottom>
    </border>
    <border>
      <left style="thin">
        <color indexed="9"/>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color indexed="63"/>
      </right>
      <top>
        <color indexed="63"/>
      </top>
      <bottom style="thick">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67">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1" fontId="2" fillId="24" borderId="13"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0" fontId="2" fillId="0" borderId="15" xfId="0" applyFont="1" applyFill="1" applyBorder="1" applyAlignment="1">
      <alignment horizontal="left" vertical="center" wrapText="1" indent="1"/>
    </xf>
    <xf numFmtId="171" fontId="4" fillId="24" borderId="16" xfId="0" applyNumberFormat="1" applyFont="1" applyFill="1" applyBorder="1" applyAlignment="1">
      <alignment horizontal="center" vertical="center"/>
    </xf>
    <xf numFmtId="0" fontId="3" fillId="24" borderId="15" xfId="0" applyFont="1" applyFill="1" applyBorder="1" applyAlignment="1">
      <alignment horizontal="justify" vertical="center" wrapText="1"/>
    </xf>
    <xf numFmtId="0" fontId="2" fillId="0" borderId="15" xfId="0" applyFont="1" applyBorder="1" applyAlignment="1">
      <alignment horizontal="left" vertical="center" wrapText="1" indent="1"/>
    </xf>
    <xf numFmtId="0" fontId="2" fillId="24" borderId="17" xfId="0" applyFont="1" applyFill="1" applyBorder="1" applyAlignment="1">
      <alignment horizontal="left" vertical="center" wrapText="1" indent="1"/>
    </xf>
    <xf numFmtId="0" fontId="2" fillId="0" borderId="18" xfId="0" applyFont="1" applyBorder="1" applyAlignment="1">
      <alignment vertical="center" wrapText="1"/>
    </xf>
    <xf numFmtId="43" fontId="3" fillId="24" borderId="0" xfId="0" applyNumberFormat="1" applyFont="1" applyFill="1" applyBorder="1" applyAlignment="1">
      <alignment horizontal="justify" vertical="center" wrapText="1"/>
    </xf>
    <xf numFmtId="43" fontId="0" fillId="0" borderId="0" xfId="0" applyNumberFormat="1" applyBorder="1" applyAlignment="1">
      <alignment/>
    </xf>
    <xf numFmtId="0" fontId="2" fillId="0" borderId="18" xfId="0" applyFont="1" applyBorder="1" applyAlignment="1">
      <alignment horizontal="center" vertical="center" wrapText="1"/>
    </xf>
    <xf numFmtId="14" fontId="3" fillId="24" borderId="18" xfId="0" applyNumberFormat="1" applyFont="1" applyFill="1" applyBorder="1" applyAlignment="1">
      <alignment horizontal="center" vertical="center" wrapText="1"/>
    </xf>
    <xf numFmtId="171" fontId="2" fillId="24" borderId="18" xfId="0" applyNumberFormat="1" applyFont="1" applyFill="1" applyBorder="1" applyAlignment="1">
      <alignment horizontal="center" vertical="center"/>
    </xf>
    <xf numFmtId="176" fontId="2" fillId="24" borderId="18" xfId="0" applyNumberFormat="1" applyFont="1" applyFill="1" applyBorder="1" applyAlignment="1">
      <alignment horizontal="center" vertical="center" wrapText="1"/>
    </xf>
    <xf numFmtId="0" fontId="3" fillId="24" borderId="18" xfId="0" applyFont="1" applyFill="1" applyBorder="1" applyAlignment="1">
      <alignment horizontal="justify" vertical="center" wrapText="1"/>
    </xf>
    <xf numFmtId="171" fontId="2" fillId="24" borderId="19" xfId="0" applyNumberFormat="1" applyFont="1" applyFill="1" applyBorder="1" applyAlignment="1">
      <alignment horizontal="center" vertical="center"/>
    </xf>
    <xf numFmtId="171" fontId="2" fillId="24" borderId="20" xfId="0" applyNumberFormat="1" applyFont="1" applyFill="1" applyBorder="1" applyAlignment="1">
      <alignment vertical="center"/>
    </xf>
    <xf numFmtId="171" fontId="2" fillId="24" borderId="21" xfId="0" applyNumberFormat="1" applyFont="1" applyFill="1" applyBorder="1" applyAlignment="1">
      <alignment vertical="center"/>
    </xf>
    <xf numFmtId="171" fontId="2" fillId="24" borderId="18" xfId="0" applyNumberFormat="1" applyFont="1" applyFill="1" applyBorder="1" applyAlignment="1">
      <alignment vertical="center"/>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0" fontId="2" fillId="0" borderId="18" xfId="0" applyFont="1" applyBorder="1" applyAlignment="1">
      <alignment horizontal="left" vertical="center" wrapText="1" indent="1"/>
    </xf>
    <xf numFmtId="14" fontId="3" fillId="24" borderId="0" xfId="0" applyNumberFormat="1" applyFont="1" applyFill="1" applyBorder="1" applyAlignment="1">
      <alignment horizontal="center" vertical="center" wrapText="1"/>
    </xf>
    <xf numFmtId="171" fontId="2" fillId="24" borderId="0" xfId="0" applyNumberFormat="1" applyFont="1" applyFill="1" applyBorder="1" applyAlignment="1">
      <alignment horizontal="center" vertical="center"/>
    </xf>
    <xf numFmtId="176" fontId="2" fillId="24" borderId="0" xfId="0" applyNumberFormat="1" applyFont="1" applyFill="1" applyBorder="1" applyAlignment="1">
      <alignment horizontal="center" vertical="center" wrapText="1"/>
    </xf>
    <xf numFmtId="0" fontId="3" fillId="24" borderId="0" xfId="0" applyFont="1" applyFill="1" applyBorder="1" applyAlignment="1">
      <alignment horizontal="justify" vertical="center" wrapText="1"/>
    </xf>
    <xf numFmtId="171" fontId="2" fillId="24" borderId="22" xfId="0" applyNumberFormat="1" applyFont="1" applyFill="1" applyBorder="1" applyAlignment="1">
      <alignment horizontal="center" vertical="center"/>
    </xf>
    <xf numFmtId="14" fontId="3" fillId="24" borderId="0" xfId="0" applyNumberFormat="1" applyFont="1" applyFill="1" applyBorder="1" applyAlignment="1">
      <alignment horizontal="center" vertical="center" wrapText="1"/>
    </xf>
    <xf numFmtId="0" fontId="3" fillId="24" borderId="0" xfId="0" applyFont="1" applyFill="1" applyBorder="1" applyAlignment="1">
      <alignment horizontal="left" vertical="center" wrapText="1"/>
    </xf>
    <xf numFmtId="0" fontId="2" fillId="24"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horizontal="left" vertical="center" wrapText="1"/>
    </xf>
    <xf numFmtId="14" fontId="3" fillId="24" borderId="25" xfId="0" applyNumberFormat="1" applyFont="1" applyFill="1" applyBorder="1" applyAlignment="1">
      <alignment horizontal="center" vertical="center" wrapText="1"/>
    </xf>
    <xf numFmtId="0" fontId="1" fillId="0" borderId="0" xfId="0" applyFont="1" applyBorder="1" applyAlignment="1">
      <alignment horizontal="center"/>
    </xf>
    <xf numFmtId="0" fontId="2" fillId="24" borderId="17" xfId="0" applyFont="1" applyFill="1" applyBorder="1" applyAlignment="1">
      <alignment horizontal="left" vertical="center" wrapText="1" inden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14" fontId="3" fillId="24" borderId="20" xfId="0" applyNumberFormat="1" applyFont="1" applyFill="1" applyBorder="1" applyAlignment="1">
      <alignment horizontal="center" vertical="center" wrapText="1"/>
    </xf>
    <xf numFmtId="14" fontId="3" fillId="24" borderId="21" xfId="0" applyNumberFormat="1" applyFont="1" applyFill="1" applyBorder="1" applyAlignment="1">
      <alignment horizontal="center" vertical="center" wrapText="1"/>
    </xf>
    <xf numFmtId="14" fontId="3" fillId="24" borderId="18" xfId="0" applyNumberFormat="1" applyFont="1" applyFill="1" applyBorder="1" applyAlignment="1">
      <alignment horizontal="center" vertical="center" wrapText="1"/>
    </xf>
    <xf numFmtId="0" fontId="2" fillId="0" borderId="24" xfId="0" applyFont="1" applyBorder="1" applyAlignment="1">
      <alignment horizontal="center" vertical="center" wrapText="1"/>
    </xf>
    <xf numFmtId="14" fontId="3" fillId="24" borderId="24" xfId="0" applyNumberFormat="1" applyFont="1" applyFill="1" applyBorder="1" applyAlignment="1">
      <alignment horizontal="center" vertical="center" wrapText="1"/>
    </xf>
    <xf numFmtId="0" fontId="3" fillId="24" borderId="20" xfId="0" applyFont="1" applyFill="1" applyBorder="1" applyAlignment="1">
      <alignment horizontal="justify" vertical="center" wrapText="1"/>
    </xf>
    <xf numFmtId="0" fontId="3" fillId="24" borderId="21" xfId="0" applyFont="1" applyFill="1" applyBorder="1" applyAlignment="1">
      <alignment horizontal="justify" vertical="center" wrapText="1"/>
    </xf>
    <xf numFmtId="0" fontId="3" fillId="24" borderId="18" xfId="0" applyFont="1" applyFill="1" applyBorder="1" applyAlignment="1">
      <alignment horizontal="justify" vertical="center" wrapText="1"/>
    </xf>
    <xf numFmtId="0" fontId="23" fillId="0" borderId="0" xfId="0" applyFont="1" applyBorder="1" applyAlignment="1">
      <alignment horizontal="center" vertical="center"/>
    </xf>
    <xf numFmtId="0" fontId="23" fillId="0" borderId="26" xfId="0" applyFont="1" applyBorder="1" applyAlignment="1">
      <alignment horizontal="center" vertical="center"/>
    </xf>
    <xf numFmtId="0" fontId="2" fillId="0" borderId="15" xfId="0" applyFont="1" applyBorder="1" applyAlignment="1">
      <alignment horizontal="left" vertical="center" wrapText="1" indent="1"/>
    </xf>
    <xf numFmtId="0" fontId="3" fillId="24" borderId="24" xfId="0" applyFont="1" applyFill="1" applyBorder="1" applyAlignment="1">
      <alignment horizontal="justify" vertical="center" wrapText="1"/>
    </xf>
    <xf numFmtId="0" fontId="3" fillId="24" borderId="0" xfId="0" applyFont="1" applyFill="1" applyBorder="1" applyAlignment="1">
      <alignment horizontal="justify" vertical="center" wrapText="1"/>
    </xf>
    <xf numFmtId="0" fontId="2" fillId="0" borderId="21"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5"/>
  <sheetViews>
    <sheetView showGridLines="0" tabSelected="1" view="pageBreakPreview" zoomScale="90" zoomScaleSheetLayoutView="90" zoomScalePageLayoutView="0" workbookViewId="0" topLeftCell="A1">
      <pane ySplit="4" topLeftCell="BM80" activePane="bottomLeft" state="frozen"/>
      <selection pane="topLeft" activeCell="A1" sqref="A1"/>
      <selection pane="bottomLeft" activeCell="E86" sqref="E86:E88"/>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4.7109375" style="10" customWidth="1"/>
    <col min="8" max="8" width="43.140625" style="0" customWidth="1"/>
    <col min="9" max="9" width="15.7109375" style="2" customWidth="1"/>
    <col min="10" max="10" width="15.7109375" style="0" customWidth="1"/>
  </cols>
  <sheetData>
    <row r="1" spans="1:9" ht="30" customHeight="1">
      <c r="A1" s="61" t="s">
        <v>9</v>
      </c>
      <c r="B1" s="61"/>
      <c r="C1" s="61"/>
      <c r="D1" s="61"/>
      <c r="E1" s="61"/>
      <c r="F1" s="61"/>
      <c r="G1" s="61"/>
      <c r="H1" s="61"/>
      <c r="I1" s="61"/>
    </row>
    <row r="2" spans="1:9" ht="30" customHeight="1">
      <c r="A2" s="61" t="s">
        <v>55</v>
      </c>
      <c r="B2" s="61"/>
      <c r="C2" s="61"/>
      <c r="D2" s="61"/>
      <c r="E2" s="61"/>
      <c r="F2" s="61"/>
      <c r="G2" s="61"/>
      <c r="H2" s="61"/>
      <c r="I2" s="61"/>
    </row>
    <row r="3" spans="1:9" ht="30" customHeight="1" thickBot="1">
      <c r="A3" s="62" t="s">
        <v>10</v>
      </c>
      <c r="B3" s="62"/>
      <c r="C3" s="62"/>
      <c r="D3" s="62"/>
      <c r="E3" s="62"/>
      <c r="F3" s="62"/>
      <c r="G3" s="62"/>
      <c r="H3" s="62"/>
      <c r="I3" s="62"/>
    </row>
    <row r="4" spans="1:9" s="3" customFormat="1" ht="49.5" customHeight="1" thickBot="1" thickTop="1">
      <c r="A4" s="4" t="s">
        <v>56</v>
      </c>
      <c r="B4" s="5" t="s">
        <v>11</v>
      </c>
      <c r="C4" s="5" t="s">
        <v>12</v>
      </c>
      <c r="D4" s="5" t="s">
        <v>13</v>
      </c>
      <c r="E4" s="5" t="s">
        <v>14</v>
      </c>
      <c r="F4" s="5" t="s">
        <v>38</v>
      </c>
      <c r="G4" s="9" t="s">
        <v>15</v>
      </c>
      <c r="H4" s="5" t="s">
        <v>16</v>
      </c>
      <c r="I4" s="6" t="s">
        <v>189</v>
      </c>
    </row>
    <row r="5" spans="1:10" s="3" customFormat="1" ht="38.25" customHeight="1" thickTop="1">
      <c r="A5" s="49" t="s">
        <v>90</v>
      </c>
      <c r="B5" s="50" t="s">
        <v>25</v>
      </c>
      <c r="C5" s="50" t="s">
        <v>50</v>
      </c>
      <c r="D5" s="53">
        <v>42737</v>
      </c>
      <c r="E5" s="53">
        <v>43100</v>
      </c>
      <c r="F5" s="30">
        <v>101444.84</v>
      </c>
      <c r="G5" s="8">
        <v>1</v>
      </c>
      <c r="H5" s="58" t="s">
        <v>57</v>
      </c>
      <c r="I5" s="7">
        <v>59444.84</v>
      </c>
      <c r="J5" s="23"/>
    </row>
    <row r="6" spans="1:10" s="3" customFormat="1" ht="48" customHeight="1">
      <c r="A6" s="49"/>
      <c r="B6" s="51"/>
      <c r="C6" s="51"/>
      <c r="D6" s="54"/>
      <c r="E6" s="54"/>
      <c r="F6" s="31">
        <v>14428.57</v>
      </c>
      <c r="G6" s="27">
        <v>2</v>
      </c>
      <c r="H6" s="59"/>
      <c r="I6" s="29">
        <v>0</v>
      </c>
      <c r="J6" s="23"/>
    </row>
    <row r="7" spans="1:10" s="3" customFormat="1" ht="48" customHeight="1" thickBot="1">
      <c r="A7" s="49"/>
      <c r="B7" s="52"/>
      <c r="C7" s="52"/>
      <c r="D7" s="55"/>
      <c r="E7" s="55"/>
      <c r="F7" s="32">
        <v>143326.59</v>
      </c>
      <c r="G7" s="27">
        <v>5</v>
      </c>
      <c r="H7" s="60"/>
      <c r="I7" s="29">
        <v>83626.59</v>
      </c>
      <c r="J7" s="23"/>
    </row>
    <row r="8" spans="1:10" s="3" customFormat="1" ht="38.25" customHeight="1" thickTop="1">
      <c r="A8" s="49" t="s">
        <v>92</v>
      </c>
      <c r="B8" s="56" t="s">
        <v>34</v>
      </c>
      <c r="C8" s="56" t="s">
        <v>91</v>
      </c>
      <c r="D8" s="57">
        <v>42744</v>
      </c>
      <c r="E8" s="57">
        <v>43100</v>
      </c>
      <c r="F8" s="26">
        <v>80983.71</v>
      </c>
      <c r="G8" s="8">
        <v>1</v>
      </c>
      <c r="H8" s="58" t="s">
        <v>58</v>
      </c>
      <c r="I8" s="29">
        <v>47243.71</v>
      </c>
      <c r="J8" s="23"/>
    </row>
    <row r="9" spans="1:10" s="3" customFormat="1" ht="36.75" customHeight="1">
      <c r="A9" s="49"/>
      <c r="B9" s="51"/>
      <c r="C9" s="51"/>
      <c r="D9" s="54"/>
      <c r="E9" s="54"/>
      <c r="F9" s="26">
        <v>14428.57</v>
      </c>
      <c r="G9" s="27">
        <v>2</v>
      </c>
      <c r="H9" s="59"/>
      <c r="I9" s="29">
        <v>0</v>
      </c>
      <c r="J9" s="23"/>
    </row>
    <row r="10" spans="1:10" s="3" customFormat="1" ht="36" customHeight="1">
      <c r="A10" s="49"/>
      <c r="B10" s="52"/>
      <c r="C10" s="52"/>
      <c r="D10" s="55"/>
      <c r="E10" s="55"/>
      <c r="F10" s="26">
        <v>62987.72</v>
      </c>
      <c r="G10" s="27">
        <v>5</v>
      </c>
      <c r="H10" s="60"/>
      <c r="I10" s="29">
        <v>36747.72</v>
      </c>
      <c r="J10" s="23"/>
    </row>
    <row r="11" spans="1:10" s="3" customFormat="1" ht="58.5" customHeight="1">
      <c r="A11" s="49" t="s">
        <v>93</v>
      </c>
      <c r="B11" s="63" t="s">
        <v>31</v>
      </c>
      <c r="C11" s="63" t="s">
        <v>51</v>
      </c>
      <c r="D11" s="57">
        <v>42737</v>
      </c>
      <c r="E11" s="57">
        <v>43100</v>
      </c>
      <c r="F11" s="26">
        <v>459140</v>
      </c>
      <c r="G11" s="27">
        <v>1</v>
      </c>
      <c r="H11" s="64" t="s">
        <v>59</v>
      </c>
      <c r="I11" s="29">
        <v>245000</v>
      </c>
      <c r="J11" s="23"/>
    </row>
    <row r="12" spans="1:10" s="3" customFormat="1" ht="56.25" customHeight="1">
      <c r="A12" s="49"/>
      <c r="B12" s="63"/>
      <c r="C12" s="63"/>
      <c r="D12" s="55"/>
      <c r="E12" s="55"/>
      <c r="F12" s="26">
        <v>60000</v>
      </c>
      <c r="G12" s="27">
        <v>5</v>
      </c>
      <c r="H12" s="59"/>
      <c r="I12" s="29">
        <v>35000</v>
      </c>
      <c r="J12" s="23"/>
    </row>
    <row r="13" spans="1:10" s="3" customFormat="1" ht="56.25" customHeight="1">
      <c r="A13" s="49" t="s">
        <v>94</v>
      </c>
      <c r="B13" s="63" t="s">
        <v>95</v>
      </c>
      <c r="C13" s="63" t="s">
        <v>96</v>
      </c>
      <c r="D13" s="57">
        <v>42737</v>
      </c>
      <c r="E13" s="57">
        <v>43100</v>
      </c>
      <c r="F13" s="26">
        <v>459140</v>
      </c>
      <c r="G13" s="27">
        <v>1</v>
      </c>
      <c r="H13" s="64" t="s">
        <v>60</v>
      </c>
      <c r="I13" s="29">
        <v>245000</v>
      </c>
      <c r="J13" s="23"/>
    </row>
    <row r="14" spans="1:10" s="3" customFormat="1" ht="45" customHeight="1">
      <c r="A14" s="49"/>
      <c r="B14" s="63"/>
      <c r="C14" s="63"/>
      <c r="D14" s="55"/>
      <c r="E14" s="55"/>
      <c r="F14" s="26">
        <v>60000</v>
      </c>
      <c r="G14" s="27">
        <v>5</v>
      </c>
      <c r="H14" s="59"/>
      <c r="I14" s="29">
        <v>35000</v>
      </c>
      <c r="J14" s="23"/>
    </row>
    <row r="15" spans="1:10" s="3" customFormat="1" ht="36" customHeight="1">
      <c r="A15" s="49" t="s">
        <v>97</v>
      </c>
      <c r="B15" s="63" t="s">
        <v>17</v>
      </c>
      <c r="C15" s="63" t="s">
        <v>62</v>
      </c>
      <c r="D15" s="57">
        <v>42737</v>
      </c>
      <c r="E15" s="57">
        <v>43100</v>
      </c>
      <c r="F15" s="26">
        <v>454000</v>
      </c>
      <c r="G15" s="27">
        <v>1</v>
      </c>
      <c r="H15" s="64" t="s">
        <v>61</v>
      </c>
      <c r="I15" s="29">
        <v>288796.17</v>
      </c>
      <c r="J15" s="23"/>
    </row>
    <row r="16" spans="1:10" s="3" customFormat="1" ht="36" customHeight="1">
      <c r="A16" s="49"/>
      <c r="B16" s="63"/>
      <c r="C16" s="63"/>
      <c r="D16" s="54"/>
      <c r="E16" s="54"/>
      <c r="F16" s="26">
        <v>130355</v>
      </c>
      <c r="G16" s="27">
        <v>2</v>
      </c>
      <c r="H16" s="59"/>
      <c r="I16" s="29">
        <v>64955</v>
      </c>
      <c r="J16" s="23"/>
    </row>
    <row r="17" spans="1:10" s="3" customFormat="1" ht="36" customHeight="1">
      <c r="A17" s="49"/>
      <c r="B17" s="63"/>
      <c r="C17" s="63"/>
      <c r="D17" s="55"/>
      <c r="E17" s="55"/>
      <c r="F17" s="26">
        <v>138000</v>
      </c>
      <c r="G17" s="27">
        <v>5</v>
      </c>
      <c r="H17" s="60"/>
      <c r="I17" s="29">
        <v>87000</v>
      </c>
      <c r="J17" s="23"/>
    </row>
    <row r="18" spans="1:10" s="3" customFormat="1" ht="36" customHeight="1">
      <c r="A18" s="49" t="s">
        <v>98</v>
      </c>
      <c r="B18" s="63" t="s">
        <v>25</v>
      </c>
      <c r="C18" s="63" t="s">
        <v>50</v>
      </c>
      <c r="D18" s="57">
        <v>42737</v>
      </c>
      <c r="E18" s="57">
        <v>43100</v>
      </c>
      <c r="F18" s="26">
        <v>72314.29</v>
      </c>
      <c r="G18" s="27">
        <v>1</v>
      </c>
      <c r="H18" s="64" t="s">
        <v>63</v>
      </c>
      <c r="I18" s="29">
        <v>42314.29</v>
      </c>
      <c r="J18" s="23"/>
    </row>
    <row r="19" spans="1:10" s="3" customFormat="1" ht="30.75" customHeight="1">
      <c r="A19" s="49"/>
      <c r="B19" s="63"/>
      <c r="C19" s="63"/>
      <c r="D19" s="54"/>
      <c r="E19" s="54"/>
      <c r="F19" s="26">
        <v>14428.43</v>
      </c>
      <c r="G19" s="27">
        <v>2</v>
      </c>
      <c r="H19" s="59"/>
      <c r="I19" s="29">
        <v>0</v>
      </c>
      <c r="J19" s="23"/>
    </row>
    <row r="20" spans="1:10" s="3" customFormat="1" ht="36" customHeight="1">
      <c r="A20" s="49"/>
      <c r="B20" s="63"/>
      <c r="C20" s="63"/>
      <c r="D20" s="55"/>
      <c r="E20" s="55"/>
      <c r="F20" s="26">
        <v>18857.28</v>
      </c>
      <c r="G20" s="27">
        <v>5</v>
      </c>
      <c r="H20" s="60"/>
      <c r="I20" s="29">
        <v>11357.28</v>
      </c>
      <c r="J20" s="23"/>
    </row>
    <row r="21" spans="1:10" s="3" customFormat="1" ht="51.75" customHeight="1">
      <c r="A21" s="20" t="s">
        <v>99</v>
      </c>
      <c r="B21" s="19" t="s">
        <v>100</v>
      </c>
      <c r="C21" s="19" t="s">
        <v>33</v>
      </c>
      <c r="D21" s="25">
        <v>42737</v>
      </c>
      <c r="E21" s="25">
        <v>43100</v>
      </c>
      <c r="F21" s="26">
        <v>234000</v>
      </c>
      <c r="G21" s="27">
        <v>1</v>
      </c>
      <c r="H21" s="18" t="s">
        <v>64</v>
      </c>
      <c r="I21" s="29">
        <v>136500</v>
      </c>
      <c r="J21" s="23"/>
    </row>
    <row r="22" spans="1:10" s="3" customFormat="1" ht="162.75" customHeight="1">
      <c r="A22" s="20" t="s">
        <v>65</v>
      </c>
      <c r="B22" s="19" t="s">
        <v>22</v>
      </c>
      <c r="C22" s="19" t="s">
        <v>39</v>
      </c>
      <c r="D22" s="25">
        <v>42737</v>
      </c>
      <c r="E22" s="25">
        <v>43100</v>
      </c>
      <c r="F22" s="26">
        <v>858600</v>
      </c>
      <c r="G22" s="27">
        <v>2</v>
      </c>
      <c r="H22" s="18" t="s">
        <v>66</v>
      </c>
      <c r="I22" s="29">
        <v>489720</v>
      </c>
      <c r="J22" s="23"/>
    </row>
    <row r="23" spans="1:10" s="3" customFormat="1" ht="48.75" customHeight="1">
      <c r="A23" s="20" t="s">
        <v>104</v>
      </c>
      <c r="B23" s="19" t="s">
        <v>68</v>
      </c>
      <c r="C23" s="19" t="s">
        <v>49</v>
      </c>
      <c r="D23" s="25">
        <v>42737</v>
      </c>
      <c r="E23" s="25">
        <v>43100</v>
      </c>
      <c r="F23" s="26">
        <v>112332</v>
      </c>
      <c r="G23" s="27">
        <v>2</v>
      </c>
      <c r="H23" s="18" t="s">
        <v>67</v>
      </c>
      <c r="I23" s="29">
        <v>65527</v>
      </c>
      <c r="J23" s="23"/>
    </row>
    <row r="24" spans="1:10" s="3" customFormat="1" ht="51" customHeight="1">
      <c r="A24" s="20" t="s">
        <v>103</v>
      </c>
      <c r="B24" s="19" t="s">
        <v>26</v>
      </c>
      <c r="C24" s="19" t="s">
        <v>27</v>
      </c>
      <c r="D24" s="25">
        <v>42737</v>
      </c>
      <c r="E24" s="25">
        <v>43100</v>
      </c>
      <c r="F24" s="26">
        <v>91080</v>
      </c>
      <c r="G24" s="27">
        <v>2</v>
      </c>
      <c r="H24" s="18" t="s">
        <v>69</v>
      </c>
      <c r="I24" s="29">
        <v>53130</v>
      </c>
      <c r="J24" s="23"/>
    </row>
    <row r="25" spans="1:10" s="3" customFormat="1" ht="48" customHeight="1">
      <c r="A25" s="20" t="s">
        <v>102</v>
      </c>
      <c r="B25" s="16" t="s">
        <v>42</v>
      </c>
      <c r="C25" s="16" t="s">
        <v>41</v>
      </c>
      <c r="D25" s="25">
        <v>42737</v>
      </c>
      <c r="E25" s="25">
        <v>43100</v>
      </c>
      <c r="F25" s="26">
        <v>75900</v>
      </c>
      <c r="G25" s="27">
        <v>2</v>
      </c>
      <c r="H25" s="18" t="s">
        <v>70</v>
      </c>
      <c r="I25" s="29">
        <v>44275</v>
      </c>
      <c r="J25" s="23"/>
    </row>
    <row r="26" spans="1:10" s="3" customFormat="1" ht="49.5" customHeight="1">
      <c r="A26" s="20" t="s">
        <v>101</v>
      </c>
      <c r="B26" s="19" t="s">
        <v>24</v>
      </c>
      <c r="C26" s="19" t="s">
        <v>45</v>
      </c>
      <c r="D26" s="25">
        <v>42737</v>
      </c>
      <c r="E26" s="25">
        <v>43100</v>
      </c>
      <c r="F26" s="26">
        <v>136620</v>
      </c>
      <c r="G26" s="27">
        <v>2</v>
      </c>
      <c r="H26" s="18" t="s">
        <v>71</v>
      </c>
      <c r="I26" s="29">
        <v>79695</v>
      </c>
      <c r="J26" s="23"/>
    </row>
    <row r="27" spans="1:10" s="3" customFormat="1" ht="53.25" customHeight="1">
      <c r="A27" s="20" t="s">
        <v>105</v>
      </c>
      <c r="B27" s="19" t="s">
        <v>23</v>
      </c>
      <c r="C27" s="19" t="s">
        <v>48</v>
      </c>
      <c r="D27" s="25">
        <v>42737</v>
      </c>
      <c r="E27" s="25">
        <v>43100</v>
      </c>
      <c r="F27" s="26">
        <v>646668</v>
      </c>
      <c r="G27" s="27">
        <v>2</v>
      </c>
      <c r="H27" s="18" t="s">
        <v>72</v>
      </c>
      <c r="I27" s="29">
        <v>377223</v>
      </c>
      <c r="J27" s="23"/>
    </row>
    <row r="28" spans="1:10" s="3" customFormat="1" ht="64.5" customHeight="1">
      <c r="A28" s="20" t="s">
        <v>106</v>
      </c>
      <c r="B28" s="19" t="s">
        <v>107</v>
      </c>
      <c r="C28" s="19" t="s">
        <v>40</v>
      </c>
      <c r="D28" s="25">
        <v>42737</v>
      </c>
      <c r="E28" s="25">
        <v>43100</v>
      </c>
      <c r="F28" s="26">
        <v>106260</v>
      </c>
      <c r="G28" s="27">
        <v>2</v>
      </c>
      <c r="H28" s="18" t="s">
        <v>73</v>
      </c>
      <c r="I28" s="29">
        <v>61985</v>
      </c>
      <c r="J28" s="23"/>
    </row>
    <row r="29" spans="1:10" s="3" customFormat="1" ht="66.75" customHeight="1">
      <c r="A29" s="20" t="s">
        <v>108</v>
      </c>
      <c r="B29" s="19" t="s">
        <v>29</v>
      </c>
      <c r="C29" s="19" t="s">
        <v>46</v>
      </c>
      <c r="D29" s="25">
        <v>42737</v>
      </c>
      <c r="E29" s="25">
        <v>43100</v>
      </c>
      <c r="F29" s="26">
        <v>151800</v>
      </c>
      <c r="G29" s="27">
        <v>2</v>
      </c>
      <c r="H29" s="18" t="s">
        <v>74</v>
      </c>
      <c r="I29" s="29">
        <v>88550</v>
      </c>
      <c r="J29" s="23"/>
    </row>
    <row r="30" spans="1:10" s="3" customFormat="1" ht="64.5" customHeight="1">
      <c r="A30" s="20" t="s">
        <v>109</v>
      </c>
      <c r="B30" s="19" t="s">
        <v>29</v>
      </c>
      <c r="C30" s="19" t="s">
        <v>46</v>
      </c>
      <c r="D30" s="25">
        <v>42737</v>
      </c>
      <c r="E30" s="25">
        <v>43100</v>
      </c>
      <c r="F30" s="26">
        <v>325680</v>
      </c>
      <c r="G30" s="27">
        <v>2</v>
      </c>
      <c r="H30" s="18" t="s">
        <v>75</v>
      </c>
      <c r="I30" s="29">
        <v>189980</v>
      </c>
      <c r="J30" s="23"/>
    </row>
    <row r="31" spans="1:10" s="3" customFormat="1" ht="44.25" customHeight="1">
      <c r="A31" s="49" t="s">
        <v>110</v>
      </c>
      <c r="B31" s="56" t="s">
        <v>18</v>
      </c>
      <c r="C31" s="56" t="s">
        <v>19</v>
      </c>
      <c r="D31" s="57">
        <v>42737</v>
      </c>
      <c r="E31" s="57">
        <v>43100</v>
      </c>
      <c r="F31" s="26">
        <v>53114.29</v>
      </c>
      <c r="G31" s="27">
        <v>1</v>
      </c>
      <c r="H31" s="64" t="s">
        <v>76</v>
      </c>
      <c r="I31" s="29">
        <v>29728.58</v>
      </c>
      <c r="J31" s="23"/>
    </row>
    <row r="32" spans="1:10" s="3" customFormat="1" ht="36" customHeight="1">
      <c r="A32" s="49"/>
      <c r="B32" s="51"/>
      <c r="C32" s="51"/>
      <c r="D32" s="54"/>
      <c r="E32" s="54"/>
      <c r="F32" s="26">
        <v>14428.57</v>
      </c>
      <c r="G32" s="27">
        <v>2</v>
      </c>
      <c r="H32" s="59"/>
      <c r="I32" s="29">
        <v>0</v>
      </c>
      <c r="J32" s="23"/>
    </row>
    <row r="33" spans="1:10" s="3" customFormat="1" ht="36" customHeight="1">
      <c r="A33" s="49"/>
      <c r="B33" s="52"/>
      <c r="C33" s="52"/>
      <c r="D33" s="55"/>
      <c r="E33" s="55"/>
      <c r="F33" s="26">
        <v>18857.14</v>
      </c>
      <c r="G33" s="27">
        <v>5</v>
      </c>
      <c r="H33" s="60"/>
      <c r="I33" s="29">
        <v>11357.14</v>
      </c>
      <c r="J33" s="23"/>
    </row>
    <row r="34" spans="1:10" s="3" customFormat="1" ht="36" customHeight="1">
      <c r="A34" s="49" t="s">
        <v>111</v>
      </c>
      <c r="B34" s="56" t="s">
        <v>18</v>
      </c>
      <c r="C34" s="56" t="s">
        <v>19</v>
      </c>
      <c r="D34" s="57">
        <v>42737</v>
      </c>
      <c r="E34" s="57">
        <v>43100</v>
      </c>
      <c r="F34" s="26">
        <v>53114.29</v>
      </c>
      <c r="G34" s="27">
        <v>1</v>
      </c>
      <c r="H34" s="64" t="s">
        <v>77</v>
      </c>
      <c r="I34" s="29">
        <v>29728.58</v>
      </c>
      <c r="J34" s="23"/>
    </row>
    <row r="35" spans="1:10" s="3" customFormat="1" ht="36" customHeight="1">
      <c r="A35" s="49"/>
      <c r="B35" s="51"/>
      <c r="C35" s="51"/>
      <c r="D35" s="54"/>
      <c r="E35" s="54"/>
      <c r="F35" s="26">
        <v>14428.57</v>
      </c>
      <c r="G35" s="27">
        <v>2</v>
      </c>
      <c r="H35" s="59"/>
      <c r="I35" s="29">
        <v>0</v>
      </c>
      <c r="J35" s="23"/>
    </row>
    <row r="36" spans="1:10" s="3" customFormat="1" ht="36" customHeight="1">
      <c r="A36" s="49"/>
      <c r="B36" s="52"/>
      <c r="C36" s="52"/>
      <c r="D36" s="55"/>
      <c r="E36" s="55"/>
      <c r="F36" s="26">
        <v>18857.14</v>
      </c>
      <c r="G36" s="27">
        <v>5</v>
      </c>
      <c r="H36" s="60"/>
      <c r="I36" s="29">
        <v>11357.14</v>
      </c>
      <c r="J36" s="23"/>
    </row>
    <row r="37" spans="1:10" s="3" customFormat="1" ht="51.75" customHeight="1">
      <c r="A37" s="20" t="s">
        <v>112</v>
      </c>
      <c r="B37" s="24" t="s">
        <v>78</v>
      </c>
      <c r="C37" s="24" t="s">
        <v>80</v>
      </c>
      <c r="D37" s="25">
        <v>42737</v>
      </c>
      <c r="E37" s="25">
        <v>43100</v>
      </c>
      <c r="F37" s="26">
        <v>642252</v>
      </c>
      <c r="G37" s="27">
        <v>2</v>
      </c>
      <c r="H37" s="28" t="s">
        <v>79</v>
      </c>
      <c r="I37" s="29">
        <v>374647</v>
      </c>
      <c r="J37" s="23"/>
    </row>
    <row r="38" spans="1:10" s="3" customFormat="1" ht="65.25" customHeight="1">
      <c r="A38" s="20" t="s">
        <v>113</v>
      </c>
      <c r="B38" s="19" t="s">
        <v>20</v>
      </c>
      <c r="C38" s="19" t="s">
        <v>21</v>
      </c>
      <c r="D38" s="25">
        <v>42748</v>
      </c>
      <c r="E38" s="25">
        <v>43100</v>
      </c>
      <c r="F38" s="26">
        <v>271584</v>
      </c>
      <c r="G38" s="27">
        <v>2</v>
      </c>
      <c r="H38" s="28" t="s">
        <v>81</v>
      </c>
      <c r="I38" s="29">
        <v>158424</v>
      </c>
      <c r="J38" s="23"/>
    </row>
    <row r="39" spans="1:10" s="3" customFormat="1" ht="55.5" customHeight="1">
      <c r="A39" s="20" t="s">
        <v>114</v>
      </c>
      <c r="B39" s="19" t="s">
        <v>28</v>
      </c>
      <c r="C39" s="19" t="s">
        <v>47</v>
      </c>
      <c r="D39" s="25">
        <v>42744</v>
      </c>
      <c r="E39" s="25">
        <v>43100</v>
      </c>
      <c r="F39" s="26">
        <v>91080</v>
      </c>
      <c r="G39" s="27">
        <v>2</v>
      </c>
      <c r="H39" s="28" t="s">
        <v>82</v>
      </c>
      <c r="I39" s="29">
        <v>53130</v>
      </c>
      <c r="J39" s="23"/>
    </row>
    <row r="40" spans="1:10" s="3" customFormat="1" ht="45" customHeight="1">
      <c r="A40" s="20" t="s">
        <v>115</v>
      </c>
      <c r="B40" s="19" t="s">
        <v>20</v>
      </c>
      <c r="C40" s="19" t="s">
        <v>21</v>
      </c>
      <c r="D40" s="25">
        <v>42748</v>
      </c>
      <c r="E40" s="25">
        <v>43100</v>
      </c>
      <c r="F40" s="26">
        <v>182160</v>
      </c>
      <c r="G40" s="27">
        <v>2</v>
      </c>
      <c r="H40" s="28" t="s">
        <v>83</v>
      </c>
      <c r="I40" s="29">
        <v>106260</v>
      </c>
      <c r="J40" s="23"/>
    </row>
    <row r="41" spans="1:10" s="3" customFormat="1" ht="36" customHeight="1">
      <c r="A41" s="49" t="s">
        <v>116</v>
      </c>
      <c r="B41" s="56" t="s">
        <v>34</v>
      </c>
      <c r="C41" s="56" t="s">
        <v>53</v>
      </c>
      <c r="D41" s="57">
        <v>42737</v>
      </c>
      <c r="E41" s="57">
        <v>43100</v>
      </c>
      <c r="F41" s="26">
        <v>53114.29</v>
      </c>
      <c r="G41" s="27">
        <v>1</v>
      </c>
      <c r="H41" s="64" t="s">
        <v>84</v>
      </c>
      <c r="I41" s="29">
        <v>31500</v>
      </c>
      <c r="J41" s="23"/>
    </row>
    <row r="42" spans="1:10" s="3" customFormat="1" ht="36" customHeight="1">
      <c r="A42" s="49"/>
      <c r="B42" s="51"/>
      <c r="C42" s="51"/>
      <c r="D42" s="54"/>
      <c r="E42" s="54"/>
      <c r="F42" s="26">
        <v>14428.72</v>
      </c>
      <c r="G42" s="27">
        <v>2</v>
      </c>
      <c r="H42" s="59"/>
      <c r="I42" s="29">
        <v>0</v>
      </c>
      <c r="J42" s="23"/>
    </row>
    <row r="43" spans="1:10" s="3" customFormat="1" ht="36" customHeight="1">
      <c r="A43" s="49"/>
      <c r="B43" s="52"/>
      <c r="C43" s="52"/>
      <c r="D43" s="55"/>
      <c r="E43" s="55"/>
      <c r="F43" s="26">
        <v>18856.99</v>
      </c>
      <c r="G43" s="27">
        <v>5</v>
      </c>
      <c r="H43" s="60"/>
      <c r="I43" s="29">
        <v>11356.99</v>
      </c>
      <c r="J43" s="23"/>
    </row>
    <row r="44" spans="1:10" s="3" customFormat="1" ht="26.25" customHeight="1">
      <c r="A44" s="49" t="s">
        <v>117</v>
      </c>
      <c r="B44" s="56" t="s">
        <v>34</v>
      </c>
      <c r="C44" s="56" t="s">
        <v>91</v>
      </c>
      <c r="D44" s="57">
        <v>42737</v>
      </c>
      <c r="E44" s="57">
        <v>43100</v>
      </c>
      <c r="F44" s="26">
        <v>53114.29</v>
      </c>
      <c r="G44" s="27">
        <v>1</v>
      </c>
      <c r="H44" s="64" t="s">
        <v>85</v>
      </c>
      <c r="I44" s="29">
        <v>31500</v>
      </c>
      <c r="J44" s="23"/>
    </row>
    <row r="45" spans="1:10" s="3" customFormat="1" ht="26.25" customHeight="1">
      <c r="A45" s="49"/>
      <c r="B45" s="51"/>
      <c r="C45" s="51"/>
      <c r="D45" s="54"/>
      <c r="E45" s="54"/>
      <c r="F45" s="26">
        <v>14428.57</v>
      </c>
      <c r="G45" s="27">
        <v>2</v>
      </c>
      <c r="H45" s="59"/>
      <c r="I45" s="29">
        <v>0</v>
      </c>
      <c r="J45" s="23"/>
    </row>
    <row r="46" spans="1:10" s="3" customFormat="1" ht="43.5" customHeight="1">
      <c r="A46" s="49"/>
      <c r="B46" s="52"/>
      <c r="C46" s="52"/>
      <c r="D46" s="55"/>
      <c r="E46" s="55"/>
      <c r="F46" s="26">
        <v>18857.14</v>
      </c>
      <c r="G46" s="27">
        <v>5</v>
      </c>
      <c r="H46" s="60"/>
      <c r="I46" s="29">
        <v>11357.14</v>
      </c>
      <c r="J46" s="23"/>
    </row>
    <row r="47" spans="1:10" s="3" customFormat="1" ht="107.25" customHeight="1">
      <c r="A47" s="20" t="s">
        <v>118</v>
      </c>
      <c r="B47" s="19" t="s">
        <v>22</v>
      </c>
      <c r="C47" s="19" t="s">
        <v>39</v>
      </c>
      <c r="D47" s="25">
        <v>42737</v>
      </c>
      <c r="E47" s="25">
        <v>43100</v>
      </c>
      <c r="F47" s="26">
        <v>34020</v>
      </c>
      <c r="G47" s="27">
        <v>5</v>
      </c>
      <c r="H47" s="28" t="s">
        <v>86</v>
      </c>
      <c r="I47" s="29">
        <v>19845</v>
      </c>
      <c r="J47" s="23"/>
    </row>
    <row r="48" spans="1:10" s="3" customFormat="1" ht="48.75" customHeight="1">
      <c r="A48" s="49" t="s">
        <v>119</v>
      </c>
      <c r="B48" s="63" t="s">
        <v>17</v>
      </c>
      <c r="C48" s="63" t="s">
        <v>62</v>
      </c>
      <c r="D48" s="57">
        <v>42737</v>
      </c>
      <c r="E48" s="57" t="s">
        <v>87</v>
      </c>
      <c r="F48" s="26">
        <v>165000</v>
      </c>
      <c r="G48" s="27">
        <v>1</v>
      </c>
      <c r="H48" s="64" t="s">
        <v>88</v>
      </c>
      <c r="I48" s="29">
        <v>136250</v>
      </c>
      <c r="J48" s="23"/>
    </row>
    <row r="49" spans="1:10" s="3" customFormat="1" ht="38.25" customHeight="1">
      <c r="A49" s="49"/>
      <c r="B49" s="63"/>
      <c r="C49" s="63"/>
      <c r="D49" s="54"/>
      <c r="E49" s="54"/>
      <c r="F49" s="26">
        <v>120000</v>
      </c>
      <c r="G49" s="27">
        <v>2</v>
      </c>
      <c r="H49" s="59"/>
      <c r="I49" s="29">
        <v>30000</v>
      </c>
      <c r="J49" s="23"/>
    </row>
    <row r="50" spans="1:10" s="3" customFormat="1" ht="57.75" customHeight="1">
      <c r="A50" s="49"/>
      <c r="B50" s="63"/>
      <c r="C50" s="63"/>
      <c r="D50" s="55"/>
      <c r="E50" s="55"/>
      <c r="F50" s="26">
        <v>180000</v>
      </c>
      <c r="G50" s="27">
        <v>5</v>
      </c>
      <c r="H50" s="60"/>
      <c r="I50" s="29">
        <v>105000</v>
      </c>
      <c r="J50" s="23"/>
    </row>
    <row r="51" spans="1:10" s="3" customFormat="1" ht="189.75" customHeight="1">
      <c r="A51" s="20" t="s">
        <v>120</v>
      </c>
      <c r="B51" s="19" t="s">
        <v>121</v>
      </c>
      <c r="C51" s="19" t="s">
        <v>122</v>
      </c>
      <c r="D51" s="25">
        <v>42737</v>
      </c>
      <c r="E51" s="25">
        <v>43100</v>
      </c>
      <c r="F51" s="26">
        <v>222225</v>
      </c>
      <c r="G51" s="27">
        <v>1</v>
      </c>
      <c r="H51" s="28" t="s">
        <v>89</v>
      </c>
      <c r="I51" s="29">
        <v>119000</v>
      </c>
      <c r="J51" s="23"/>
    </row>
    <row r="52" spans="1:10" s="3" customFormat="1" ht="39.75" customHeight="1">
      <c r="A52" s="49" t="s">
        <v>123</v>
      </c>
      <c r="B52" s="63" t="s">
        <v>30</v>
      </c>
      <c r="C52" s="56" t="s">
        <v>124</v>
      </c>
      <c r="D52" s="57">
        <v>42737</v>
      </c>
      <c r="E52" s="57">
        <v>43100</v>
      </c>
      <c r="F52" s="26">
        <v>459140</v>
      </c>
      <c r="G52" s="27">
        <v>1</v>
      </c>
      <c r="H52" s="64" t="s">
        <v>0</v>
      </c>
      <c r="I52" s="29">
        <v>245000</v>
      </c>
      <c r="J52" s="23"/>
    </row>
    <row r="53" spans="1:10" s="3" customFormat="1" ht="39.75" customHeight="1">
      <c r="A53" s="49"/>
      <c r="B53" s="63"/>
      <c r="C53" s="52"/>
      <c r="D53" s="55"/>
      <c r="E53" s="55"/>
      <c r="F53" s="26">
        <v>60000</v>
      </c>
      <c r="G53" s="27">
        <v>5</v>
      </c>
      <c r="H53" s="60"/>
      <c r="I53" s="29">
        <v>35000</v>
      </c>
      <c r="J53" s="23"/>
    </row>
    <row r="54" spans="1:10" s="3" customFormat="1" ht="66" customHeight="1">
      <c r="A54" s="20" t="s">
        <v>125</v>
      </c>
      <c r="B54" s="19" t="s">
        <v>17</v>
      </c>
      <c r="C54" s="24" t="s">
        <v>62</v>
      </c>
      <c r="D54" s="25">
        <v>42744</v>
      </c>
      <c r="E54" s="25">
        <v>43100</v>
      </c>
      <c r="F54" s="26">
        <v>274700</v>
      </c>
      <c r="G54" s="27">
        <v>1</v>
      </c>
      <c r="H54" s="28" t="s">
        <v>1</v>
      </c>
      <c r="I54" s="29">
        <v>160241.6</v>
      </c>
      <c r="J54" s="23"/>
    </row>
    <row r="55" spans="1:10" s="3" customFormat="1" ht="84" customHeight="1">
      <c r="A55" s="20" t="s">
        <v>126</v>
      </c>
      <c r="B55" s="19" t="s">
        <v>32</v>
      </c>
      <c r="C55" s="19" t="s">
        <v>52</v>
      </c>
      <c r="D55" s="25">
        <v>42748</v>
      </c>
      <c r="E55" s="25">
        <v>43100</v>
      </c>
      <c r="F55" s="26">
        <v>356592</v>
      </c>
      <c r="G55" s="27">
        <v>2</v>
      </c>
      <c r="H55" s="28" t="s">
        <v>2</v>
      </c>
      <c r="I55" s="29">
        <v>208012</v>
      </c>
      <c r="J55" s="23"/>
    </row>
    <row r="56" spans="1:10" s="3" customFormat="1" ht="39.75" customHeight="1">
      <c r="A56" s="49" t="s">
        <v>127</v>
      </c>
      <c r="B56" s="63" t="s">
        <v>37</v>
      </c>
      <c r="C56" s="63" t="s">
        <v>54</v>
      </c>
      <c r="D56" s="57">
        <v>42748</v>
      </c>
      <c r="E56" s="57">
        <v>43100</v>
      </c>
      <c r="F56" s="26">
        <v>194000</v>
      </c>
      <c r="G56" s="27">
        <v>1</v>
      </c>
      <c r="H56" s="64" t="s">
        <v>3</v>
      </c>
      <c r="I56" s="29">
        <v>112200</v>
      </c>
      <c r="J56" s="23"/>
    </row>
    <row r="57" spans="1:10" s="3" customFormat="1" ht="39.75" customHeight="1">
      <c r="A57" s="49"/>
      <c r="B57" s="63"/>
      <c r="C57" s="63"/>
      <c r="D57" s="55"/>
      <c r="E57" s="55"/>
      <c r="F57" s="26">
        <v>108000</v>
      </c>
      <c r="G57" s="27">
        <v>5</v>
      </c>
      <c r="H57" s="59"/>
      <c r="I57" s="29">
        <v>55500</v>
      </c>
      <c r="J57" s="23"/>
    </row>
    <row r="58" spans="1:10" s="3" customFormat="1" ht="39.75" customHeight="1">
      <c r="A58" s="49" t="s">
        <v>128</v>
      </c>
      <c r="B58" s="63" t="s">
        <v>43</v>
      </c>
      <c r="C58" s="63" t="s">
        <v>44</v>
      </c>
      <c r="D58" s="57">
        <v>42751</v>
      </c>
      <c r="E58" s="57">
        <v>43100</v>
      </c>
      <c r="F58" s="26">
        <v>128000</v>
      </c>
      <c r="G58" s="27">
        <v>1</v>
      </c>
      <c r="H58" s="64" t="s">
        <v>4</v>
      </c>
      <c r="I58" s="29">
        <v>128000</v>
      </c>
      <c r="J58" s="23"/>
    </row>
    <row r="59" spans="1:10" s="3" customFormat="1" ht="39.75" customHeight="1">
      <c r="A59" s="49"/>
      <c r="B59" s="63"/>
      <c r="C59" s="63"/>
      <c r="D59" s="55"/>
      <c r="E59" s="55"/>
      <c r="F59" s="26">
        <v>0</v>
      </c>
      <c r="G59" s="27">
        <v>5</v>
      </c>
      <c r="H59" s="59"/>
      <c r="I59" s="29">
        <v>0</v>
      </c>
      <c r="J59" s="23"/>
    </row>
    <row r="60" spans="1:10" s="3" customFormat="1" ht="90" customHeight="1">
      <c r="A60" s="20" t="s">
        <v>129</v>
      </c>
      <c r="B60" s="19" t="s">
        <v>34</v>
      </c>
      <c r="C60" s="19" t="s">
        <v>53</v>
      </c>
      <c r="D60" s="25">
        <v>42772</v>
      </c>
      <c r="E60" s="25">
        <v>43100</v>
      </c>
      <c r="F60" s="26">
        <v>320000</v>
      </c>
      <c r="G60" s="27">
        <v>2</v>
      </c>
      <c r="H60" s="28" t="s">
        <v>5</v>
      </c>
      <c r="I60" s="29">
        <v>192000</v>
      </c>
      <c r="J60" s="23"/>
    </row>
    <row r="61" spans="1:10" s="3" customFormat="1" ht="77.25" customHeight="1">
      <c r="A61" s="20" t="s">
        <v>130</v>
      </c>
      <c r="B61" s="19" t="s">
        <v>35</v>
      </c>
      <c r="C61" s="19" t="s">
        <v>36</v>
      </c>
      <c r="D61" s="25">
        <v>42772</v>
      </c>
      <c r="E61" s="25">
        <v>43100</v>
      </c>
      <c r="F61" s="26">
        <v>268000</v>
      </c>
      <c r="G61" s="27">
        <v>2</v>
      </c>
      <c r="H61" s="28" t="s">
        <v>6</v>
      </c>
      <c r="I61" s="29">
        <v>160800</v>
      </c>
      <c r="J61" s="23"/>
    </row>
    <row r="62" spans="1:10" s="3" customFormat="1" ht="59.25" customHeight="1">
      <c r="A62" s="20" t="s">
        <v>131</v>
      </c>
      <c r="B62" s="19" t="s">
        <v>25</v>
      </c>
      <c r="C62" s="19" t="s">
        <v>50</v>
      </c>
      <c r="D62" s="25">
        <v>42772</v>
      </c>
      <c r="E62" s="25">
        <v>43100</v>
      </c>
      <c r="F62" s="26">
        <v>80000</v>
      </c>
      <c r="G62" s="27">
        <v>2</v>
      </c>
      <c r="H62" s="28" t="s">
        <v>7</v>
      </c>
      <c r="I62" s="29">
        <v>48000</v>
      </c>
      <c r="J62" s="23"/>
    </row>
    <row r="63" spans="1:10" s="3" customFormat="1" ht="79.5" customHeight="1">
      <c r="A63" s="20" t="s">
        <v>132</v>
      </c>
      <c r="B63" s="19" t="s">
        <v>25</v>
      </c>
      <c r="C63" s="19" t="s">
        <v>50</v>
      </c>
      <c r="D63" s="25">
        <v>42772</v>
      </c>
      <c r="E63" s="25">
        <v>43100</v>
      </c>
      <c r="F63" s="26">
        <v>160000</v>
      </c>
      <c r="G63" s="27">
        <v>2</v>
      </c>
      <c r="H63" s="28" t="s">
        <v>8</v>
      </c>
      <c r="I63" s="29">
        <v>96000</v>
      </c>
      <c r="J63" s="23"/>
    </row>
    <row r="64" spans="1:10" s="3" customFormat="1" ht="79.5" customHeight="1">
      <c r="A64" s="20" t="s">
        <v>139</v>
      </c>
      <c r="B64" s="19" t="s">
        <v>133</v>
      </c>
      <c r="C64" s="19" t="s">
        <v>134</v>
      </c>
      <c r="D64" s="25">
        <v>42774</v>
      </c>
      <c r="E64" s="25">
        <v>43100</v>
      </c>
      <c r="F64" s="26">
        <v>80000</v>
      </c>
      <c r="G64" s="27">
        <v>2</v>
      </c>
      <c r="H64" s="28" t="s">
        <v>135</v>
      </c>
      <c r="I64" s="29">
        <v>48000</v>
      </c>
      <c r="J64" s="23"/>
    </row>
    <row r="65" spans="1:10" s="3" customFormat="1" ht="84" customHeight="1">
      <c r="A65" s="20" t="s">
        <v>136</v>
      </c>
      <c r="B65" s="19" t="s">
        <v>34</v>
      </c>
      <c r="C65" s="19" t="s">
        <v>137</v>
      </c>
      <c r="D65" s="25">
        <v>42786</v>
      </c>
      <c r="E65" s="25">
        <v>43100</v>
      </c>
      <c r="F65" s="26">
        <v>80000</v>
      </c>
      <c r="G65" s="27">
        <v>1</v>
      </c>
      <c r="H65" s="28" t="s">
        <v>138</v>
      </c>
      <c r="I65" s="29">
        <v>40000</v>
      </c>
      <c r="J65" s="23"/>
    </row>
    <row r="66" spans="1:10" s="3" customFormat="1" ht="84.75" customHeight="1">
      <c r="A66" s="20" t="s">
        <v>140</v>
      </c>
      <c r="B66" s="19" t="s">
        <v>34</v>
      </c>
      <c r="C66" s="19" t="s">
        <v>137</v>
      </c>
      <c r="D66" s="25">
        <v>42786</v>
      </c>
      <c r="E66" s="25">
        <v>43100</v>
      </c>
      <c r="F66" s="26">
        <v>80000</v>
      </c>
      <c r="G66" s="27">
        <v>1</v>
      </c>
      <c r="H66" s="28" t="s">
        <v>141</v>
      </c>
      <c r="I66" s="29">
        <v>40000</v>
      </c>
      <c r="J66" s="23"/>
    </row>
    <row r="67" spans="1:10" s="3" customFormat="1" ht="79.5" customHeight="1">
      <c r="A67" s="20" t="s">
        <v>142</v>
      </c>
      <c r="B67" s="19" t="s">
        <v>34</v>
      </c>
      <c r="C67" s="19" t="s">
        <v>137</v>
      </c>
      <c r="D67" s="25">
        <v>42786</v>
      </c>
      <c r="E67" s="25">
        <v>43100</v>
      </c>
      <c r="F67" s="26">
        <v>120000</v>
      </c>
      <c r="G67" s="27">
        <v>1</v>
      </c>
      <c r="H67" s="28" t="s">
        <v>143</v>
      </c>
      <c r="I67" s="29">
        <v>61698.87</v>
      </c>
      <c r="J67" s="23"/>
    </row>
    <row r="68" spans="1:10" s="3" customFormat="1" ht="79.5" customHeight="1">
      <c r="A68" s="20" t="s">
        <v>144</v>
      </c>
      <c r="B68" s="19" t="s">
        <v>34</v>
      </c>
      <c r="C68" s="19" t="s">
        <v>137</v>
      </c>
      <c r="D68" s="25">
        <v>42786</v>
      </c>
      <c r="E68" s="25">
        <v>43100</v>
      </c>
      <c r="F68" s="26">
        <v>430000</v>
      </c>
      <c r="G68" s="27">
        <v>1</v>
      </c>
      <c r="H68" s="28" t="s">
        <v>145</v>
      </c>
      <c r="I68" s="29">
        <v>220595.63</v>
      </c>
      <c r="J68" s="23"/>
    </row>
    <row r="69" spans="1:10" s="3" customFormat="1" ht="79.5" customHeight="1">
      <c r="A69" s="20" t="s">
        <v>146</v>
      </c>
      <c r="B69" s="19" t="s">
        <v>34</v>
      </c>
      <c r="C69" s="19" t="s">
        <v>137</v>
      </c>
      <c r="D69" s="25">
        <v>42786</v>
      </c>
      <c r="E69" s="25">
        <v>43100</v>
      </c>
      <c r="F69" s="26">
        <v>149000</v>
      </c>
      <c r="G69" s="27">
        <v>1</v>
      </c>
      <c r="H69" s="28" t="s">
        <v>147</v>
      </c>
      <c r="I69" s="29">
        <v>81272.75</v>
      </c>
      <c r="J69" s="23"/>
    </row>
    <row r="70" spans="1:10" s="3" customFormat="1" ht="106.5" customHeight="1">
      <c r="A70" s="33" t="s">
        <v>152</v>
      </c>
      <c r="B70" s="34" t="s">
        <v>148</v>
      </c>
      <c r="C70" s="35" t="s">
        <v>149</v>
      </c>
      <c r="D70" s="36">
        <v>42842</v>
      </c>
      <c r="E70" s="36">
        <v>43100</v>
      </c>
      <c r="F70" s="37">
        <v>300000</v>
      </c>
      <c r="G70" s="38">
        <v>1</v>
      </c>
      <c r="H70" s="39" t="s">
        <v>150</v>
      </c>
      <c r="I70" s="40">
        <v>200000</v>
      </c>
      <c r="J70" s="23"/>
    </row>
    <row r="71" spans="1:10" s="3" customFormat="1" ht="79.5" customHeight="1">
      <c r="A71" s="33" t="s">
        <v>151</v>
      </c>
      <c r="B71" s="34" t="s">
        <v>153</v>
      </c>
      <c r="C71" s="35" t="s">
        <v>154</v>
      </c>
      <c r="D71" s="36">
        <v>42842</v>
      </c>
      <c r="E71" s="36">
        <v>43100</v>
      </c>
      <c r="F71" s="37">
        <v>120000</v>
      </c>
      <c r="G71" s="38">
        <v>1</v>
      </c>
      <c r="H71" s="39" t="s">
        <v>155</v>
      </c>
      <c r="I71" s="40">
        <v>70000</v>
      </c>
      <c r="J71" s="23"/>
    </row>
    <row r="72" spans="1:10" s="3" customFormat="1" ht="79.5" customHeight="1">
      <c r="A72" s="33" t="s">
        <v>156</v>
      </c>
      <c r="B72" s="34" t="s">
        <v>157</v>
      </c>
      <c r="C72" s="35" t="s">
        <v>158</v>
      </c>
      <c r="D72" s="36">
        <v>42842</v>
      </c>
      <c r="E72" s="36">
        <v>43100</v>
      </c>
      <c r="F72" s="37">
        <v>185000</v>
      </c>
      <c r="G72" s="38">
        <v>1</v>
      </c>
      <c r="H72" s="39" t="s">
        <v>159</v>
      </c>
      <c r="I72" s="40">
        <v>122500</v>
      </c>
      <c r="J72" s="23"/>
    </row>
    <row r="73" spans="1:10" s="3" customFormat="1" ht="79.5" customHeight="1">
      <c r="A73" s="33" t="s">
        <v>160</v>
      </c>
      <c r="B73" s="34" t="s">
        <v>161</v>
      </c>
      <c r="C73" s="35" t="s">
        <v>162</v>
      </c>
      <c r="D73" s="36">
        <v>42842</v>
      </c>
      <c r="E73" s="36">
        <v>43100</v>
      </c>
      <c r="F73" s="37">
        <v>120000</v>
      </c>
      <c r="G73" s="38">
        <v>1</v>
      </c>
      <c r="H73" s="39" t="s">
        <v>163</v>
      </c>
      <c r="I73" s="40">
        <v>70000</v>
      </c>
      <c r="J73" s="23"/>
    </row>
    <row r="74" spans="1:10" s="3" customFormat="1" ht="79.5" customHeight="1">
      <c r="A74" s="43" t="s">
        <v>164</v>
      </c>
      <c r="B74" s="44" t="s">
        <v>165</v>
      </c>
      <c r="C74" s="45" t="s">
        <v>166</v>
      </c>
      <c r="D74" s="47">
        <v>42849</v>
      </c>
      <c r="E74" s="41">
        <v>43100</v>
      </c>
      <c r="F74" s="37">
        <v>528000</v>
      </c>
      <c r="G74" s="38">
        <v>1</v>
      </c>
      <c r="H74" s="42" t="s">
        <v>167</v>
      </c>
      <c r="I74" s="40">
        <v>234666.65</v>
      </c>
      <c r="J74" s="23"/>
    </row>
    <row r="75" spans="1:10" s="3" customFormat="1" ht="79.5" customHeight="1">
      <c r="A75" s="43"/>
      <c r="B75" s="44"/>
      <c r="C75" s="46"/>
      <c r="D75" s="47"/>
      <c r="E75" s="41"/>
      <c r="F75" s="37">
        <v>192000</v>
      </c>
      <c r="G75" s="38">
        <v>5</v>
      </c>
      <c r="H75" s="42"/>
      <c r="I75" s="40">
        <v>85333.35</v>
      </c>
      <c r="J75" s="23"/>
    </row>
    <row r="76" spans="1:10" s="3" customFormat="1" ht="79.5" customHeight="1">
      <c r="A76" s="33" t="s">
        <v>168</v>
      </c>
      <c r="B76" s="34" t="s">
        <v>157</v>
      </c>
      <c r="C76" s="35" t="s">
        <v>158</v>
      </c>
      <c r="D76" s="36">
        <v>42849</v>
      </c>
      <c r="E76" s="36">
        <v>43100</v>
      </c>
      <c r="F76" s="37">
        <v>280000</v>
      </c>
      <c r="G76" s="38">
        <v>1</v>
      </c>
      <c r="H76" s="39" t="s">
        <v>169</v>
      </c>
      <c r="I76" s="40">
        <v>230000</v>
      </c>
      <c r="J76" s="23"/>
    </row>
    <row r="77" spans="1:10" s="3" customFormat="1" ht="139.5" customHeight="1">
      <c r="A77" s="33" t="s">
        <v>170</v>
      </c>
      <c r="B77" s="34" t="s">
        <v>153</v>
      </c>
      <c r="C77" s="35" t="s">
        <v>154</v>
      </c>
      <c r="D77" s="36">
        <v>42849</v>
      </c>
      <c r="E77" s="36">
        <v>43100</v>
      </c>
      <c r="F77" s="37">
        <v>110000</v>
      </c>
      <c r="G77" s="38">
        <v>1</v>
      </c>
      <c r="H77" s="39" t="s">
        <v>171</v>
      </c>
      <c r="I77" s="40">
        <v>60000</v>
      </c>
      <c r="J77" s="23"/>
    </row>
    <row r="78" spans="1:10" s="3" customFormat="1" ht="88.5" customHeight="1">
      <c r="A78" s="33" t="s">
        <v>172</v>
      </c>
      <c r="B78" s="34" t="s">
        <v>32</v>
      </c>
      <c r="C78" s="35" t="s">
        <v>173</v>
      </c>
      <c r="D78" s="36">
        <v>42849</v>
      </c>
      <c r="E78" s="36">
        <v>43100</v>
      </c>
      <c r="F78" s="37">
        <v>300000</v>
      </c>
      <c r="G78" s="38">
        <v>1</v>
      </c>
      <c r="H78" s="39" t="s">
        <v>174</v>
      </c>
      <c r="I78" s="40">
        <v>187500</v>
      </c>
      <c r="J78" s="23"/>
    </row>
    <row r="79" spans="1:10" s="3" customFormat="1" ht="50.25" customHeight="1">
      <c r="A79" s="33" t="s">
        <v>175</v>
      </c>
      <c r="B79" s="34" t="s">
        <v>176</v>
      </c>
      <c r="C79" s="35" t="s">
        <v>177</v>
      </c>
      <c r="D79" s="36">
        <v>42863</v>
      </c>
      <c r="E79" s="36">
        <v>43251</v>
      </c>
      <c r="F79" s="37">
        <v>133320</v>
      </c>
      <c r="G79" s="38">
        <v>1</v>
      </c>
      <c r="H79" s="39" t="s">
        <v>178</v>
      </c>
      <c r="I79" s="40">
        <v>66660</v>
      </c>
      <c r="J79" s="23"/>
    </row>
    <row r="80" spans="1:10" s="3" customFormat="1" ht="78.75" customHeight="1">
      <c r="A80" s="33" t="s">
        <v>179</v>
      </c>
      <c r="B80" s="34" t="s">
        <v>180</v>
      </c>
      <c r="C80" s="35" t="s">
        <v>181</v>
      </c>
      <c r="D80" s="36">
        <v>42877</v>
      </c>
      <c r="E80" s="36">
        <v>43100</v>
      </c>
      <c r="F80" s="37">
        <v>179200</v>
      </c>
      <c r="G80" s="38">
        <v>1</v>
      </c>
      <c r="H80" s="39" t="s">
        <v>182</v>
      </c>
      <c r="I80" s="40">
        <v>67200</v>
      </c>
      <c r="J80" s="23"/>
    </row>
    <row r="81" spans="1:10" s="3" customFormat="1" ht="88.5" customHeight="1">
      <c r="A81" s="33" t="s">
        <v>188</v>
      </c>
      <c r="B81" s="34" t="s">
        <v>183</v>
      </c>
      <c r="C81" s="35" t="s">
        <v>184</v>
      </c>
      <c r="D81" s="36">
        <v>42887</v>
      </c>
      <c r="E81" s="36">
        <v>43100</v>
      </c>
      <c r="F81" s="37">
        <v>155000</v>
      </c>
      <c r="G81" s="38">
        <v>1</v>
      </c>
      <c r="H81" s="39" t="s">
        <v>185</v>
      </c>
      <c r="I81" s="40">
        <v>92500</v>
      </c>
      <c r="J81" s="23"/>
    </row>
    <row r="82" spans="1:10" s="3" customFormat="1" ht="69" customHeight="1">
      <c r="A82" s="33" t="s">
        <v>187</v>
      </c>
      <c r="B82" s="34" t="s">
        <v>34</v>
      </c>
      <c r="C82" s="19" t="s">
        <v>137</v>
      </c>
      <c r="D82" s="36">
        <v>42899</v>
      </c>
      <c r="E82" s="36">
        <v>43100</v>
      </c>
      <c r="F82" s="37">
        <v>30000</v>
      </c>
      <c r="G82" s="38">
        <v>1</v>
      </c>
      <c r="H82" s="39" t="s">
        <v>186</v>
      </c>
      <c r="I82" s="40">
        <v>8750</v>
      </c>
      <c r="J82" s="23"/>
    </row>
    <row r="83" spans="1:10" s="3" customFormat="1" ht="44.25" customHeight="1">
      <c r="A83" s="43" t="s">
        <v>192</v>
      </c>
      <c r="B83" s="44" t="s">
        <v>31</v>
      </c>
      <c r="C83" s="45" t="s">
        <v>51</v>
      </c>
      <c r="D83" s="47">
        <v>42948</v>
      </c>
      <c r="E83" s="41">
        <v>43100</v>
      </c>
      <c r="F83" s="37">
        <v>165203.83</v>
      </c>
      <c r="G83" s="38">
        <v>1</v>
      </c>
      <c r="H83" s="65" t="s">
        <v>191</v>
      </c>
      <c r="I83" s="40">
        <v>0</v>
      </c>
      <c r="J83" s="23"/>
    </row>
    <row r="84" spans="1:10" s="3" customFormat="1" ht="68.25" customHeight="1">
      <c r="A84" s="43"/>
      <c r="B84" s="44"/>
      <c r="C84" s="66"/>
      <c r="D84" s="47"/>
      <c r="E84" s="41"/>
      <c r="F84" s="37">
        <v>65400</v>
      </c>
      <c r="G84" s="38">
        <v>2</v>
      </c>
      <c r="H84" s="65"/>
      <c r="I84" s="40">
        <v>0</v>
      </c>
      <c r="J84" s="23"/>
    </row>
    <row r="85" spans="1:10" s="3" customFormat="1" ht="68.25" customHeight="1">
      <c r="A85" s="43"/>
      <c r="B85" s="44"/>
      <c r="C85" s="46"/>
      <c r="D85" s="47"/>
      <c r="E85" s="41"/>
      <c r="F85" s="37">
        <v>69396.17</v>
      </c>
      <c r="G85" s="38">
        <v>5</v>
      </c>
      <c r="H85" s="65"/>
      <c r="I85" s="40">
        <v>0</v>
      </c>
      <c r="J85" s="23"/>
    </row>
    <row r="86" spans="1:10" s="3" customFormat="1" ht="44.25" customHeight="1">
      <c r="A86" s="43" t="s">
        <v>193</v>
      </c>
      <c r="B86" s="44" t="s">
        <v>22</v>
      </c>
      <c r="C86" s="45" t="s">
        <v>39</v>
      </c>
      <c r="D86" s="47">
        <v>42948</v>
      </c>
      <c r="E86" s="41">
        <v>43100</v>
      </c>
      <c r="F86" s="37">
        <v>18750</v>
      </c>
      <c r="G86" s="38">
        <v>1</v>
      </c>
      <c r="H86" s="65" t="s">
        <v>194</v>
      </c>
      <c r="I86" s="40">
        <v>0</v>
      </c>
      <c r="J86" s="23"/>
    </row>
    <row r="87" spans="1:10" s="3" customFormat="1" ht="68.25" customHeight="1">
      <c r="A87" s="43"/>
      <c r="B87" s="44"/>
      <c r="C87" s="66"/>
      <c r="D87" s="47"/>
      <c r="E87" s="41"/>
      <c r="F87" s="37">
        <v>90000</v>
      </c>
      <c r="G87" s="38">
        <v>2</v>
      </c>
      <c r="H87" s="65"/>
      <c r="I87" s="40">
        <v>0</v>
      </c>
      <c r="J87" s="23"/>
    </row>
    <row r="88" spans="1:10" s="3" customFormat="1" ht="68.25" customHeight="1">
      <c r="A88" s="43"/>
      <c r="B88" s="44"/>
      <c r="C88" s="46"/>
      <c r="D88" s="47"/>
      <c r="E88" s="41"/>
      <c r="F88" s="37">
        <v>100000</v>
      </c>
      <c r="G88" s="38">
        <v>5</v>
      </c>
      <c r="H88" s="65"/>
      <c r="I88" s="40">
        <v>0</v>
      </c>
      <c r="J88" s="23"/>
    </row>
    <row r="89" spans="1:10" s="3" customFormat="1" ht="30" customHeight="1" thickBot="1">
      <c r="A89" s="11"/>
      <c r="B89" s="12"/>
      <c r="C89" s="21"/>
      <c r="D89" s="13"/>
      <c r="E89" s="14"/>
      <c r="F89" s="17"/>
      <c r="G89" s="15"/>
      <c r="H89" s="22"/>
      <c r="I89" s="17">
        <f>SUM(I5:I82)</f>
        <v>7565943.0200000005</v>
      </c>
      <c r="J89" s="23"/>
    </row>
    <row r="90" spans="1:10" ht="36.75" customHeight="1" thickTop="1">
      <c r="A90" s="48" t="s">
        <v>190</v>
      </c>
      <c r="B90" s="48"/>
      <c r="C90" s="48"/>
      <c r="D90" s="48"/>
      <c r="E90" s="48"/>
      <c r="F90" s="48"/>
      <c r="G90" s="48"/>
      <c r="H90" s="48"/>
      <c r="I90" s="48"/>
      <c r="J90" s="23"/>
    </row>
    <row r="91" ht="36.75" customHeight="1">
      <c r="J91" s="23"/>
    </row>
    <row r="92" ht="36.75" customHeight="1">
      <c r="J92" s="23"/>
    </row>
    <row r="93" ht="36.75" customHeight="1">
      <c r="J93" s="23"/>
    </row>
    <row r="94" ht="36.75" customHeight="1">
      <c r="J94" s="23"/>
    </row>
    <row r="95" ht="36.75" customHeight="1">
      <c r="J95" s="23"/>
    </row>
    <row r="96" ht="36.75" customHeight="1">
      <c r="J96" s="23"/>
    </row>
    <row r="97" ht="36.75" customHeight="1">
      <c r="J97" s="23"/>
    </row>
    <row r="98" ht="36.75" customHeight="1">
      <c r="J98" s="23"/>
    </row>
    <row r="99" ht="36.75" customHeight="1">
      <c r="J99" s="23"/>
    </row>
    <row r="100" ht="36.75" customHeight="1">
      <c r="J100" s="23"/>
    </row>
    <row r="101" ht="36.75" customHeight="1">
      <c r="J101" s="23"/>
    </row>
    <row r="102" ht="36.75" customHeight="1">
      <c r="J102" s="23"/>
    </row>
    <row r="103" ht="36.75" customHeight="1">
      <c r="J103" s="23"/>
    </row>
    <row r="104" ht="36.75" customHeight="1">
      <c r="J104" s="23"/>
    </row>
    <row r="105" ht="36.75" customHeight="1">
      <c r="J105" s="23"/>
    </row>
    <row r="106" ht="36.75" customHeight="1">
      <c r="J106" s="23"/>
    </row>
    <row r="107" ht="36.75" customHeight="1">
      <c r="J107" s="23"/>
    </row>
    <row r="108" ht="36.75" customHeight="1">
      <c r="J108" s="23"/>
    </row>
    <row r="109" ht="36.75" customHeight="1">
      <c r="J109" s="23"/>
    </row>
    <row r="110" ht="36.75" customHeight="1">
      <c r="J110" s="23"/>
    </row>
    <row r="111" ht="36.75" customHeight="1">
      <c r="J111" s="23"/>
    </row>
    <row r="112" ht="36.75" customHeight="1">
      <c r="J112" s="23"/>
    </row>
    <row r="113" ht="36.75" customHeight="1">
      <c r="J113" s="23"/>
    </row>
    <row r="114" ht="36.75" customHeight="1">
      <c r="J114" s="23"/>
    </row>
    <row r="115" ht="36.75" customHeight="1">
      <c r="J115" s="23"/>
    </row>
    <row r="116" ht="36.75" customHeight="1">
      <c r="J116" s="23"/>
    </row>
    <row r="117" ht="36.75" customHeight="1">
      <c r="J117" s="23"/>
    </row>
    <row r="118" ht="36.75" customHeight="1">
      <c r="J118" s="23"/>
    </row>
    <row r="119" ht="36.75" customHeight="1">
      <c r="J119" s="23"/>
    </row>
    <row r="120" ht="36.75" customHeight="1">
      <c r="J120" s="23"/>
    </row>
    <row r="121" ht="36.75" customHeight="1">
      <c r="J121" s="23"/>
    </row>
    <row r="122" ht="36.75" customHeight="1">
      <c r="J122" s="23"/>
    </row>
    <row r="123" ht="36.75" customHeight="1">
      <c r="J123" s="23"/>
    </row>
    <row r="124" ht="36.75" customHeight="1">
      <c r="J124" s="23"/>
    </row>
    <row r="125" ht="36.75" customHeight="1">
      <c r="J125" s="23"/>
    </row>
  </sheetData>
  <sheetProtection selectLockedCells="1" selectUnlockedCells="1"/>
  <mergeCells count="106">
    <mergeCell ref="E83:E85"/>
    <mergeCell ref="H83:H85"/>
    <mergeCell ref="A86:A88"/>
    <mergeCell ref="B86:B88"/>
    <mergeCell ref="C86:C88"/>
    <mergeCell ref="D86:D88"/>
    <mergeCell ref="E86:E88"/>
    <mergeCell ref="H86:H88"/>
    <mergeCell ref="A83:A85"/>
    <mergeCell ref="B83:B85"/>
    <mergeCell ref="C83:C85"/>
    <mergeCell ref="D83:D85"/>
    <mergeCell ref="E58:E59"/>
    <mergeCell ref="H58:H59"/>
    <mergeCell ref="A58:A59"/>
    <mergeCell ref="B58:B59"/>
    <mergeCell ref="C58:C59"/>
    <mergeCell ref="D58:D59"/>
    <mergeCell ref="H52:H53"/>
    <mergeCell ref="A56:A57"/>
    <mergeCell ref="B56:B57"/>
    <mergeCell ref="C56:C57"/>
    <mergeCell ref="D56:D57"/>
    <mergeCell ref="E56:E57"/>
    <mergeCell ref="H56:H57"/>
    <mergeCell ref="A52:A53"/>
    <mergeCell ref="B52:B53"/>
    <mergeCell ref="C52:C53"/>
    <mergeCell ref="D52:D53"/>
    <mergeCell ref="D44:D46"/>
    <mergeCell ref="E44:E46"/>
    <mergeCell ref="E52:E53"/>
    <mergeCell ref="H44:H46"/>
    <mergeCell ref="B48:B50"/>
    <mergeCell ref="C48:C50"/>
    <mergeCell ref="D48:D50"/>
    <mergeCell ref="E48:E50"/>
    <mergeCell ref="H48:H50"/>
    <mergeCell ref="A44:A46"/>
    <mergeCell ref="B44:B46"/>
    <mergeCell ref="C44:C46"/>
    <mergeCell ref="A48:A50"/>
    <mergeCell ref="A34:A36"/>
    <mergeCell ref="H34:H36"/>
    <mergeCell ref="B41:B43"/>
    <mergeCell ref="C41:C43"/>
    <mergeCell ref="A41:A43"/>
    <mergeCell ref="E41:E43"/>
    <mergeCell ref="D41:D43"/>
    <mergeCell ref="H41:H43"/>
    <mergeCell ref="E31:E33"/>
    <mergeCell ref="H31:H33"/>
    <mergeCell ref="B34:B36"/>
    <mergeCell ref="C34:C36"/>
    <mergeCell ref="D34:D36"/>
    <mergeCell ref="E34:E36"/>
    <mergeCell ref="A31:A33"/>
    <mergeCell ref="B31:B33"/>
    <mergeCell ref="C31:C33"/>
    <mergeCell ref="D31:D33"/>
    <mergeCell ref="E15:E17"/>
    <mergeCell ref="H15:H17"/>
    <mergeCell ref="A18:A20"/>
    <mergeCell ref="B18:B20"/>
    <mergeCell ref="C18:C20"/>
    <mergeCell ref="D18:D20"/>
    <mergeCell ref="E18:E20"/>
    <mergeCell ref="H18:H20"/>
    <mergeCell ref="B15:B17"/>
    <mergeCell ref="C15:C17"/>
    <mergeCell ref="A15:A17"/>
    <mergeCell ref="D15:D17"/>
    <mergeCell ref="A13:A14"/>
    <mergeCell ref="D13:D14"/>
    <mergeCell ref="B13:B14"/>
    <mergeCell ref="C13:C14"/>
    <mergeCell ref="E13:E14"/>
    <mergeCell ref="H13:H14"/>
    <mergeCell ref="E11:E12"/>
    <mergeCell ref="H11:H12"/>
    <mergeCell ref="B11:B12"/>
    <mergeCell ref="C11:C12"/>
    <mergeCell ref="A11:A12"/>
    <mergeCell ref="D11:D12"/>
    <mergeCell ref="A1:I1"/>
    <mergeCell ref="A2:I2"/>
    <mergeCell ref="A3:I3"/>
    <mergeCell ref="E5:E7"/>
    <mergeCell ref="H5:H7"/>
    <mergeCell ref="B5:B7"/>
    <mergeCell ref="A90:I90"/>
    <mergeCell ref="A5:A7"/>
    <mergeCell ref="C5:C7"/>
    <mergeCell ref="D5:D7"/>
    <mergeCell ref="B8:B10"/>
    <mergeCell ref="C8:C10"/>
    <mergeCell ref="A8:A10"/>
    <mergeCell ref="D8:D10"/>
    <mergeCell ref="E8:E10"/>
    <mergeCell ref="H8:H10"/>
    <mergeCell ref="E74:E75"/>
    <mergeCell ref="H74:H75"/>
    <mergeCell ref="A74:A75"/>
    <mergeCell ref="B74:B75"/>
    <mergeCell ref="C74:C75"/>
    <mergeCell ref="D74:D75"/>
  </mergeCells>
  <printOptions horizontalCentered="1"/>
  <pageMargins left="0" right="0" top="0.5905511811023623" bottom="0.3937007874015748" header="0.1968503937007874" footer="0.1968503937007874"/>
  <pageSetup fitToHeight="20" horizontalDpi="300" verticalDpi="300" orientation="landscape" paperSize="9" scale="55" r:id="rId1"/>
  <headerFooter alignWithMargins="0">
    <oddFooter>&amp;CPágina &amp;P de &amp;N</oddFooter>
  </headerFooter>
  <rowBreaks count="2" manualBreakCount="2">
    <brk id="21" max="8" man="1"/>
    <brk id="36"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2017-03-07T17:35:29Z</cp:lastPrinted>
  <dcterms:created xsi:type="dcterms:W3CDTF">2015-02-23T14:18:13Z</dcterms:created>
  <dcterms:modified xsi:type="dcterms:W3CDTF">2017-08-15T12:56:07Z</dcterms:modified>
  <cp:category/>
  <cp:version/>
  <cp:contentType/>
  <cp:contentStatus/>
</cp:coreProperties>
</file>