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11"/>
  </bookViews>
  <sheets>
    <sheet name="Janeiro 2012" sheetId="1" r:id="rId1"/>
    <sheet name="Fevereiro 2012" sheetId="2" r:id="rId2"/>
    <sheet name="Março 2012" sheetId="3" r:id="rId3"/>
    <sheet name="Abril 2012" sheetId="4" r:id="rId4"/>
    <sheet name="Maio 2012" sheetId="5" r:id="rId5"/>
    <sheet name="Junho 2012" sheetId="6" r:id="rId6"/>
    <sheet name="Julho 2012" sheetId="7" r:id="rId7"/>
    <sheet name="Agosto 2012" sheetId="8" r:id="rId8"/>
    <sheet name="Setembro 2012" sheetId="9" r:id="rId9"/>
    <sheet name="Outubro 2012" sheetId="10" r:id="rId10"/>
    <sheet name="Novembro 2012" sheetId="11" r:id="rId11"/>
    <sheet name="Dezembro 2012" sheetId="12" r:id="rId12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<sst xmlns="http://schemas.openxmlformats.org/spreadsheetml/2006/main" count="264" uniqueCount="29">
  <si>
    <t>ÓRGÃO CONCESSOR:  PREFEITURA DA ESTÂNCIA DE ATIBAIA</t>
  </si>
  <si>
    <t>Irmandade de Misericórdia de Atibaia – CNPJ 44.510.485/0001-39</t>
  </si>
  <si>
    <t>TIPO DA CONCESSÃO
(A / S / C)</t>
  </si>
  <si>
    <t>ENDEREÇO
(Rua, n°, Cidade,CEP)</t>
  </si>
  <si>
    <t>LEI N° E DATA</t>
  </si>
  <si>
    <t>FINALIDADE</t>
  </si>
  <si>
    <t>VALOR EM REAIS</t>
  </si>
  <si>
    <t>Subvenção Proc. 44.940/2011</t>
  </si>
  <si>
    <t>Praça Dr. Miguel Vairo, s/nº – Centro–Atibaia–CEP12940-622</t>
  </si>
  <si>
    <t>3563 de 14/12/2006</t>
  </si>
  <si>
    <t>Saúde</t>
  </si>
  <si>
    <t>Subvenção Proc. 44.979/2010</t>
  </si>
  <si>
    <t>01/01/11 a 17/01/12</t>
  </si>
  <si>
    <t>TOTAL</t>
  </si>
  <si>
    <t>NOME
DO BENEFICIÁRIO</t>
  </si>
  <si>
    <t>DATA DO PAGTO</t>
  </si>
  <si>
    <t>RELAÇÃO DOS AUXÍLIOS, SUBVENÇÕES OU CONTRIBUIÇÕES PAGOS DURANTE O EXERCÍCIO DE 2012</t>
  </si>
  <si>
    <t>Atibaia – SP, 31 de Julho de 2012</t>
  </si>
  <si>
    <t>Atibaia – SP, 31 de Agosto de 2012</t>
  </si>
  <si>
    <t>Atibaia – SP, 30 de Setembro de 2012</t>
  </si>
  <si>
    <t>Atibaia – SP, 31 de Outubro de 2012</t>
  </si>
  <si>
    <t>Atibaia – SP, 30 de Novembro de 2012</t>
  </si>
  <si>
    <t>Atibaia – SP, 31 de Dezembro de 2012</t>
  </si>
  <si>
    <t>Atibaia – SP, 31 de Janeiro de 2012</t>
  </si>
  <si>
    <t>Atibaia – SP, 29 de Fevereiro de 2012</t>
  </si>
  <si>
    <t>Atibaia – SP, 31 de Março de 2012</t>
  </si>
  <si>
    <t>Atibaia – SP, 30 de Abril de 2012</t>
  </si>
  <si>
    <t>Atibaia – SP, 31 de Maio de 2012</t>
  </si>
  <si>
    <t>Atibaia – SP, 30 de Junho de 2012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</si>
</sst>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8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b/>
      <sz val="18"/>
      <color rgb="FF005F89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dashed">
        <color rgb="FFE5E5E5"/>
      </right>
      <top style="thick">
        <color rgb="FFE5E5E5"/>
      </top>
      <bottom style="dashed">
        <color rgb="FFE5E5E5"/>
      </bottom>
    </border>
    <border>
      <left style="dashed">
        <color rgb="FFE5E5E5"/>
      </left>
      <right style="dashed">
        <color rgb="FFE5E5E5"/>
      </right>
      <top style="thick">
        <color rgb="FFE5E5E5"/>
      </top>
      <bottom style="dashed">
        <color rgb="FFE5E5E5"/>
      </bottom>
    </border>
    <border>
      <left style="dashed">
        <color rgb="FFE5E5E5"/>
      </left>
      <right style="thick">
        <color rgb="FFE5E5E5"/>
      </right>
      <top style="thick">
        <color rgb="FFE5E5E5"/>
      </top>
      <bottom style="dashed">
        <color rgb="FFE5E5E5"/>
      </bottom>
    </border>
    <border>
      <left style="thick">
        <color rgb="FFE5E5E5"/>
      </left>
      <right style="dashed">
        <color rgb="FFE5E5E5"/>
      </right>
      <top style="dashed">
        <color rgb="FFE5E5E5"/>
      </top>
      <bottom style="dashed">
        <color rgb="FFE5E5E5"/>
      </bottom>
    </border>
    <border>
      <left style="dashed">
        <color rgb="FFE5E5E5"/>
      </left>
      <right style="dashed">
        <color rgb="FFE5E5E5"/>
      </right>
      <top style="dashed">
        <color rgb="FFE5E5E5"/>
      </top>
      <bottom style="dashed">
        <color rgb="FFE5E5E5"/>
      </bottom>
    </border>
    <border>
      <left style="dashed">
        <color rgb="FFE5E5E5"/>
      </left>
      <right style="thick">
        <color rgb="FFE5E5E5"/>
      </right>
      <top style="dashed">
        <color rgb="FFE5E5E5"/>
      </top>
      <bottom style="dashed">
        <color rgb="FFE5E5E5"/>
      </bottom>
    </border>
    <border>
      <left style="thick">
        <color rgb="FFE5E5E5"/>
      </left>
      <right style="dashed">
        <color rgb="FFE5E5E5"/>
      </right>
      <top style="dashed">
        <color rgb="FFE5E5E5"/>
      </top>
      <bottom style="thick">
        <color rgb="FFE5E5E5"/>
      </bottom>
    </border>
    <border>
      <left style="dashed">
        <color rgb="FFE5E5E5"/>
      </left>
      <right style="dashed">
        <color rgb="FFE5E5E5"/>
      </right>
      <top style="dashed">
        <color rgb="FFE5E5E5"/>
      </top>
      <bottom style="thick">
        <color rgb="FFE5E5E5"/>
      </bottom>
    </border>
    <border>
      <left style="dashed">
        <color rgb="FFE5E5E5"/>
      </left>
      <right style="thick">
        <color rgb="FFE5E5E5"/>
      </right>
      <top style="dashed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165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10" fontId="45" fillId="33" borderId="16" xfId="0" applyNumberFormat="1" applyFont="1" applyFill="1" applyBorder="1" applyAlignment="1">
      <alignment horizontal="center" vertical="center" wrapText="1"/>
    </xf>
    <xf numFmtId="10" fontId="45" fillId="33" borderId="17" xfId="0" applyNumberFormat="1" applyFont="1" applyFill="1" applyBorder="1" applyAlignment="1">
      <alignment horizontal="center" vertical="center" wrapText="1"/>
    </xf>
    <xf numFmtId="10" fontId="45" fillId="33" borderId="18" xfId="0" applyNumberFormat="1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right" vertical="center" indent="2"/>
    </xf>
    <xf numFmtId="0" fontId="23" fillId="32" borderId="20" xfId="0" applyFont="1" applyFill="1" applyBorder="1" applyAlignment="1">
      <alignment horizontal="right" vertical="center" indent="2"/>
    </xf>
    <xf numFmtId="43" fontId="23" fillId="32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3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center" vertical="center"/>
    </xf>
    <xf numFmtId="43" fontId="0" fillId="0" borderId="27" xfId="0" applyNumberFormat="1" applyFont="1" applyBorder="1" applyAlignment="1">
      <alignment horizontal="center" vertical="center"/>
    </xf>
    <xf numFmtId="0" fontId="23" fillId="32" borderId="28" xfId="0" applyFont="1" applyFill="1" applyBorder="1" applyAlignment="1">
      <alignment horizontal="right" vertical="center" indent="2"/>
    </xf>
    <xf numFmtId="0" fontId="23" fillId="32" borderId="29" xfId="0" applyFont="1" applyFill="1" applyBorder="1" applyAlignment="1">
      <alignment horizontal="right" vertical="center" indent="2"/>
    </xf>
    <xf numFmtId="43" fontId="23" fillId="32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3" fontId="0" fillId="0" borderId="3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16" t="s">
        <v>7</v>
      </c>
      <c r="B4" s="17" t="s">
        <v>1</v>
      </c>
      <c r="C4" s="17" t="s">
        <v>8</v>
      </c>
      <c r="D4" s="18" t="s">
        <v>9</v>
      </c>
      <c r="E4" s="18" t="s">
        <v>10</v>
      </c>
      <c r="F4" s="19">
        <v>40939</v>
      </c>
      <c r="G4" s="20">
        <v>12500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51772.52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23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H13" sqref="H13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41213</v>
      </c>
      <c r="G4" s="43">
        <v>490658.13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529930.65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20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F11" sqref="F11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41243</v>
      </c>
      <c r="G4" s="43">
        <f>661590.74-9000</f>
        <v>652590.74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691863.26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21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SheetLayoutView="100" zoomScalePageLayoutView="0" workbookViewId="0" topLeftCell="A1">
      <selection activeCell="E19" sqref="E19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41274</v>
      </c>
      <c r="G4" s="43">
        <v>668180.29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4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707452.81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22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27" t="s">
        <v>7</v>
      </c>
      <c r="B4" s="28" t="s">
        <v>1</v>
      </c>
      <c r="C4" s="28" t="s">
        <v>8</v>
      </c>
      <c r="D4" s="29" t="s">
        <v>9</v>
      </c>
      <c r="E4" s="29" t="s">
        <v>10</v>
      </c>
      <c r="F4" s="30">
        <v>40939</v>
      </c>
      <c r="G4" s="31">
        <v>67419.98</v>
      </c>
    </row>
    <row r="5" spans="1:7" s="3" customFormat="1" ht="39.75" customHeight="1">
      <c r="A5" s="32" t="s">
        <v>11</v>
      </c>
      <c r="B5" s="33" t="s">
        <v>1</v>
      </c>
      <c r="C5" s="33" t="s">
        <v>8</v>
      </c>
      <c r="D5" s="34" t="s">
        <v>9</v>
      </c>
      <c r="E5" s="34" t="s">
        <v>10</v>
      </c>
      <c r="F5" s="34" t="s">
        <v>12</v>
      </c>
      <c r="G5" s="35">
        <f>8147.54+31124.98</f>
        <v>39272.52</v>
      </c>
    </row>
    <row r="6" spans="1:7" ht="39.75" customHeight="1" thickBot="1">
      <c r="A6" s="36" t="s">
        <v>13</v>
      </c>
      <c r="B6" s="37"/>
      <c r="C6" s="37"/>
      <c r="D6" s="37"/>
      <c r="E6" s="37"/>
      <c r="F6" s="37"/>
      <c r="G6" s="38">
        <f>SUM(G4:G5)</f>
        <v>106692.5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24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39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40939</v>
      </c>
      <c r="G4" s="43">
        <v>151475.01</v>
      </c>
    </row>
    <row r="5" spans="1:7" s="3" customFormat="1" ht="39.75" customHeight="1">
      <c r="A5" s="44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190747.53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25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40939</v>
      </c>
      <c r="G4" s="43">
        <v>207628.79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246901.31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26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41060</v>
      </c>
      <c r="G4" s="43">
        <v>241512.57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280785.09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27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A10" sqref="A1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41090</v>
      </c>
      <c r="G4" s="43">
        <v>276511.83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315784.35000000003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28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C12" sqref="C12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41121</v>
      </c>
      <c r="G4" s="43">
        <v>324666.09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363938.61000000004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17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C27" sqref="C27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41152</v>
      </c>
      <c r="G4" s="43">
        <v>399739.61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439012.13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18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C11" sqref="C11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4" t="s">
        <v>16</v>
      </c>
      <c r="B1" s="4"/>
      <c r="C1" s="4"/>
      <c r="D1" s="4"/>
      <c r="E1" s="4"/>
      <c r="F1" s="4"/>
      <c r="G1" s="4"/>
    </row>
    <row r="2" spans="1:8" ht="30" customHeight="1" thickBot="1">
      <c r="A2" s="5" t="s">
        <v>0</v>
      </c>
      <c r="B2" s="5"/>
      <c r="C2" s="5"/>
      <c r="D2" s="5"/>
      <c r="E2" s="5"/>
      <c r="F2" s="5"/>
      <c r="G2" s="5"/>
      <c r="H2" s="2"/>
    </row>
    <row r="3" spans="1:7" ht="39.75" customHeight="1" thickBot="1" thickTop="1">
      <c r="A3" s="21" t="s">
        <v>2</v>
      </c>
      <c r="B3" s="22" t="s">
        <v>14</v>
      </c>
      <c r="C3" s="22" t="s">
        <v>3</v>
      </c>
      <c r="D3" s="22" t="s">
        <v>4</v>
      </c>
      <c r="E3" s="22" t="s">
        <v>5</v>
      </c>
      <c r="F3" s="22" t="s">
        <v>15</v>
      </c>
      <c r="G3" s="23" t="s">
        <v>6</v>
      </c>
    </row>
    <row r="4" spans="1:7" s="3" customFormat="1" ht="39.75" customHeight="1" thickTop="1">
      <c r="A4" s="45" t="s">
        <v>7</v>
      </c>
      <c r="B4" s="40" t="s">
        <v>1</v>
      </c>
      <c r="C4" s="40" t="s">
        <v>8</v>
      </c>
      <c r="D4" s="41" t="s">
        <v>9</v>
      </c>
      <c r="E4" s="41" t="s">
        <v>10</v>
      </c>
      <c r="F4" s="42">
        <v>41182</v>
      </c>
      <c r="G4" s="43">
        <v>399739.61</v>
      </c>
    </row>
    <row r="5" spans="1:7" s="3" customFormat="1" ht="39.75" customHeight="1">
      <c r="A5" s="11" t="s">
        <v>11</v>
      </c>
      <c r="B5" s="12" t="s">
        <v>1</v>
      </c>
      <c r="C5" s="12" t="s">
        <v>8</v>
      </c>
      <c r="D5" s="13" t="s">
        <v>9</v>
      </c>
      <c r="E5" s="13" t="s">
        <v>10</v>
      </c>
      <c r="F5" s="13" t="s">
        <v>12</v>
      </c>
      <c r="G5" s="15">
        <f>8147.54+31124.98</f>
        <v>39272.52</v>
      </c>
    </row>
    <row r="6" spans="1:7" ht="39.75" customHeight="1" thickBot="1">
      <c r="A6" s="24" t="s">
        <v>13</v>
      </c>
      <c r="B6" s="25"/>
      <c r="C6" s="25"/>
      <c r="D6" s="25"/>
      <c r="E6" s="25"/>
      <c r="F6" s="25"/>
      <c r="G6" s="26">
        <f>SUM(G4:G5)</f>
        <v>439012.13</v>
      </c>
    </row>
    <row r="7" spans="1:7" ht="13.5" thickTop="1">
      <c r="A7" s="9"/>
      <c r="B7" s="9"/>
      <c r="C7" s="9"/>
      <c r="D7" s="9"/>
      <c r="E7" s="9"/>
      <c r="F7" s="9"/>
      <c r="G7" s="6"/>
    </row>
    <row r="8" spans="1:7" ht="12.75">
      <c r="A8" s="9"/>
      <c r="B8" s="9"/>
      <c r="C8" s="9"/>
      <c r="D8" s="9"/>
      <c r="E8" s="9"/>
      <c r="F8" s="9"/>
      <c r="G8" s="10"/>
    </row>
    <row r="9" spans="1:7" ht="12.75">
      <c r="A9" s="7" t="s">
        <v>19</v>
      </c>
      <c r="B9" s="7"/>
      <c r="C9" s="7"/>
      <c r="D9" s="7"/>
      <c r="E9" s="7"/>
      <c r="F9" s="7"/>
      <c r="G9" s="7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</sheetData>
  <sheetProtection selectLockedCells="1" selectUnlockedCells="1"/>
  <mergeCells count="4">
    <mergeCell ref="A1:G1"/>
    <mergeCell ref="A2:G2"/>
    <mergeCell ref="A6:F6"/>
    <mergeCell ref="A9:G9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2013-10-11T11:34:38Z</cp:lastPrinted>
  <dcterms:created xsi:type="dcterms:W3CDTF">2012-02-22T19:23:50Z</dcterms:created>
  <dcterms:modified xsi:type="dcterms:W3CDTF">2013-10-11T11:35:46Z</dcterms:modified>
  <cp:category/>
  <cp:version/>
  <cp:contentType/>
  <cp:contentStatus/>
</cp:coreProperties>
</file>