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975" activeTab="0"/>
  </bookViews>
  <sheets>
    <sheet name="Restos a Pagar -5º Bim. 2021" sheetId="1" r:id="rId1"/>
  </sheets>
  <definedNames>
    <definedName name="_xlfn.SUMIFS" hidden="1">#NAME?</definedName>
    <definedName name="_xlnm.Print_Area" localSheetId="0">'Restos a Pagar -5º Bim. 2021'!$A$2:$M$21</definedName>
    <definedName name="Z_FED31D73_12BC_4C9A_9468_72952A34E245_.wvu.PrintArea" localSheetId="0" hidden="1">'Restos a Pagar -5º Bim. 2021'!$A$2:$M$21</definedName>
  </definedNames>
  <calcPr fullCalcOnLoad="1"/>
</workbook>
</file>

<file path=xl/sharedStrings.xml><?xml version="1.0" encoding="utf-8"?>
<sst xmlns="http://schemas.openxmlformats.org/spreadsheetml/2006/main" count="45" uniqueCount="44">
  <si>
    <t>RESTOS A PAGAR NÃO PROCESSADOS</t>
  </si>
  <si>
    <t>Inscritos</t>
  </si>
  <si>
    <t>Câmara Municipal</t>
  </si>
  <si>
    <t>Antonia Aparecida Cintra</t>
  </si>
  <si>
    <t>Rita de Cássia G. e Martins</t>
  </si>
  <si>
    <t>CRC 1SP 173.493/O-7</t>
  </si>
  <si>
    <t>PODER / ÓRGÃO</t>
  </si>
  <si>
    <t>RESTOS A PAGAR PROCESSADOS E NÃO PROCESSADOS LIQUIDADOS EM EXERCÍCIOS ANTERIORES</t>
  </si>
  <si>
    <t>Poder Executivo</t>
  </si>
  <si>
    <t>Poder Legislativo</t>
  </si>
  <si>
    <r>
      <t xml:space="preserve">Restos a Pagar </t>
    </r>
    <r>
      <rPr>
        <b/>
        <sz val="7"/>
        <rFont val="Arial"/>
        <family val="2"/>
      </rPr>
      <t>(Exceto Intra-Orçamentários)</t>
    </r>
    <r>
      <rPr>
        <b/>
        <sz val="9"/>
        <rFont val="Arial"/>
        <family val="2"/>
      </rPr>
      <t xml:space="preserve"> (I)</t>
    </r>
  </si>
  <si>
    <r>
      <t xml:space="preserve">Restos a Pagar </t>
    </r>
    <r>
      <rPr>
        <b/>
        <sz val="7"/>
        <rFont val="Arial"/>
        <family val="2"/>
      </rPr>
      <t>(Intra-Orçamentários)</t>
    </r>
    <r>
      <rPr>
        <b/>
        <sz val="9"/>
        <rFont val="Arial"/>
        <family val="2"/>
      </rPr>
      <t xml:space="preserve"> (II)</t>
    </r>
  </si>
  <si>
    <t>TOTAL (III) = (I) + (II)</t>
  </si>
  <si>
    <t>DEMONSTRATIVO DOS RESTOS A PAGAR POR PODER E ÓRGÃO</t>
  </si>
  <si>
    <t>RREO - ANEXO 7 (LRF, art 53, inciso V)</t>
  </si>
  <si>
    <t>RELATÓRIO RESUMIDO DA EXECUÇÃO ORÇAMENTÁRIA</t>
  </si>
  <si>
    <t>ORÇAMENTOS FISCAL E DA SEGURIDADE SOCIAL</t>
  </si>
  <si>
    <t>Pagos ( c )</t>
  </si>
  <si>
    <t>Cancelados (d)</t>
  </si>
  <si>
    <t>Saldo e = (a+b) - (c+d)</t>
  </si>
  <si>
    <t>Em Exercícios Anteriores (f)</t>
  </si>
  <si>
    <t>Liquidados (h)</t>
  </si>
  <si>
    <t>Pagos (i)</t>
  </si>
  <si>
    <t>Cancelados (j)</t>
  </si>
  <si>
    <t>Saldo k = (f+g) - (i + j)</t>
  </si>
  <si>
    <t>Saldo L = (e+k)</t>
  </si>
  <si>
    <t>Em Exercícios Anteriores (a)</t>
  </si>
  <si>
    <t>Sara Barbosa de Lima</t>
  </si>
  <si>
    <t>Contadora</t>
  </si>
  <si>
    <t>Gerente da Div. De Controladoria</t>
  </si>
  <si>
    <t>Asses. de Controle Interno</t>
  </si>
  <si>
    <t>Secret. de Planej. e Finanças</t>
  </si>
  <si>
    <t>Prefeito Muncipal</t>
  </si>
  <si>
    <t>CRC SP 302210/O-9</t>
  </si>
  <si>
    <t>CRC 1SP 199.780 O-0</t>
  </si>
  <si>
    <t>Paulo José Rossi</t>
  </si>
  <si>
    <t>Emil Ono</t>
  </si>
  <si>
    <t>FONTE: Contabilidade do Município. Metodologia da LRF e Leiaute do Manual de Demonstrativos Fiscais - MDF da Secretaria do Tesouro Nacional.</t>
  </si>
  <si>
    <t>Nota Explicativa: 1 - Relatório consolidado com a Autarquia Companhia de Saneamento Ambiental de Atibaia – SAAE: Receitas e Despesas fornecidas por relatório de sistema próprio da Autarquia.</t>
  </si>
  <si>
    <t>5º BIMESTRE DE 2021</t>
  </si>
  <si>
    <t>Período de Referência: Janeiro a Outubro 2021</t>
  </si>
  <si>
    <t>Em 31/Dez/2020 (b)</t>
  </si>
  <si>
    <t>Em 31/Dez/2020 (g)</t>
  </si>
  <si>
    <t xml:space="preserve">    Tribunal de Contas do Município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</si>
</sst>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sz val="8"/>
      <name val="Arial"/>
      <family val="2"/>
    </font>
    <font>
      <sz val="10"/>
      <color indexed="63"/>
      <name val="LucidaSansRegula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26" fillId="0" borderId="0" xfId="54" applyFont="1" applyAlignment="1" applyProtection="1">
      <alignment vertical="center"/>
      <protection hidden="1"/>
    </xf>
    <xf numFmtId="0" fontId="27" fillId="0" borderId="0" xfId="54" applyFont="1" applyAlignment="1" applyProtection="1">
      <alignment vertical="center"/>
      <protection hidden="1"/>
    </xf>
    <xf numFmtId="0" fontId="3" fillId="0" borderId="0" xfId="54" applyFont="1" applyAlignment="1" applyProtection="1">
      <alignment vertical="center"/>
      <protection hidden="1"/>
    </xf>
    <xf numFmtId="4" fontId="4" fillId="0" borderId="0" xfId="54" applyNumberFormat="1" applyFont="1" applyBorder="1" applyAlignment="1" applyProtection="1">
      <alignment vertical="center"/>
      <protection hidden="1"/>
    </xf>
    <xf numFmtId="0" fontId="28" fillId="14" borderId="10" xfId="54" applyFont="1" applyFill="1" applyBorder="1" applyAlignment="1" applyProtection="1">
      <alignment horizontal="center" vertical="center" wrapText="1"/>
      <protection hidden="1"/>
    </xf>
    <xf numFmtId="171" fontId="6" fillId="0" borderId="10" xfId="54" applyNumberFormat="1" applyFont="1" applyBorder="1" applyAlignment="1" applyProtection="1">
      <alignment vertical="center"/>
      <protection locked="0"/>
    </xf>
    <xf numFmtId="171" fontId="5" fillId="23" borderId="11" xfId="54" applyNumberFormat="1" applyFont="1" applyFill="1" applyBorder="1" applyAlignment="1" applyProtection="1">
      <alignment vertical="center"/>
      <protection hidden="1"/>
    </xf>
    <xf numFmtId="0" fontId="5" fillId="23" borderId="12" xfId="54" applyFont="1" applyFill="1" applyBorder="1" applyAlignment="1" applyProtection="1">
      <alignment horizontal="center" vertical="center"/>
      <protection hidden="1"/>
    </xf>
    <xf numFmtId="171" fontId="5" fillId="23" borderId="10" xfId="54" applyNumberFormat="1" applyFont="1" applyFill="1" applyBorder="1" applyAlignment="1" applyProtection="1">
      <alignment vertical="center"/>
      <protection hidden="1"/>
    </xf>
    <xf numFmtId="0" fontId="26" fillId="0" borderId="0" xfId="54" applyFont="1" applyAlignment="1" applyProtection="1">
      <alignment horizontal="left" vertical="center" indent="1"/>
      <protection hidden="1"/>
    </xf>
    <xf numFmtId="0" fontId="6" fillId="0" borderId="12" xfId="54" applyFont="1" applyBorder="1" applyAlignment="1" applyProtection="1">
      <alignment horizontal="left" vertical="center" indent="2"/>
      <protection hidden="1"/>
    </xf>
    <xf numFmtId="0" fontId="9" fillId="0" borderId="12" xfId="54" applyFont="1" applyBorder="1" applyAlignment="1" applyProtection="1">
      <alignment horizontal="left" vertical="center" indent="1"/>
      <protection hidden="1"/>
    </xf>
    <xf numFmtId="171" fontId="9" fillId="0" borderId="10" xfId="54" applyNumberFormat="1" applyFont="1" applyBorder="1" applyAlignment="1" applyProtection="1">
      <alignment vertical="center"/>
      <protection locked="0"/>
    </xf>
    <xf numFmtId="0" fontId="5" fillId="23" borderId="13" xfId="54" applyFont="1" applyFill="1" applyBorder="1" applyAlignment="1" applyProtection="1">
      <alignment horizontal="center" vertical="center"/>
      <protection hidden="1"/>
    </xf>
    <xf numFmtId="0" fontId="0" fillId="0" borderId="0" xfId="54" applyFont="1" applyAlignment="1" applyProtection="1">
      <alignment vertical="center"/>
      <protection hidden="1"/>
    </xf>
    <xf numFmtId="0" fontId="26" fillId="0" borderId="0" xfId="54" applyFont="1" applyAlignment="1" applyProtection="1">
      <alignment horizontal="center" vertical="center"/>
      <protection hidden="1"/>
    </xf>
    <xf numFmtId="0" fontId="31" fillId="0" borderId="0" xfId="54" applyFont="1" applyBorder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2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horizontal="center" vertical="center"/>
    </xf>
    <xf numFmtId="0" fontId="29" fillId="14" borderId="14" xfId="54" applyFont="1" applyFill="1" applyBorder="1" applyAlignment="1" applyProtection="1">
      <alignment horizontal="center" vertical="center" wrapText="1"/>
      <protection hidden="1"/>
    </xf>
    <xf numFmtId="0" fontId="29" fillId="14" borderId="12" xfId="54" applyFont="1" applyFill="1" applyBorder="1" applyAlignment="1" applyProtection="1">
      <alignment horizontal="center" vertical="center" wrapText="1"/>
      <protection hidden="1"/>
    </xf>
    <xf numFmtId="0" fontId="29" fillId="14" borderId="15" xfId="54" applyFont="1" applyFill="1" applyBorder="1" applyAlignment="1" applyProtection="1">
      <alignment horizontal="center" vertical="center" wrapText="1"/>
      <protection hidden="1"/>
    </xf>
    <xf numFmtId="0" fontId="7" fillId="0" borderId="0" xfId="54" applyFont="1" applyBorder="1" applyAlignment="1" applyProtection="1">
      <alignment horizontal="right" vertical="center"/>
      <protection hidden="1"/>
    </xf>
    <xf numFmtId="0" fontId="29" fillId="14" borderId="10" xfId="54" applyFont="1" applyFill="1" applyBorder="1" applyAlignment="1" applyProtection="1">
      <alignment horizontal="center" vertical="center" wrapText="1"/>
      <protection hidden="1"/>
    </xf>
    <xf numFmtId="172" fontId="30" fillId="0" borderId="0" xfId="48" applyFont="1" applyAlignment="1" applyProtection="1">
      <alignment horizontal="center" vertical="center"/>
      <protection hidden="1"/>
    </xf>
    <xf numFmtId="0" fontId="29" fillId="14" borderId="16" xfId="54" applyFont="1" applyFill="1" applyBorder="1" applyAlignment="1" applyProtection="1">
      <alignment horizontal="center" vertical="center" wrapText="1"/>
      <protection hidden="1"/>
    </xf>
    <xf numFmtId="0" fontId="29" fillId="14" borderId="17" xfId="54" applyFont="1" applyFill="1" applyBorder="1" applyAlignment="1" applyProtection="1">
      <alignment horizontal="center" vertical="center" wrapText="1"/>
      <protection hidden="1"/>
    </xf>
    <xf numFmtId="0" fontId="29" fillId="14" borderId="18" xfId="54" applyFont="1" applyFill="1" applyBorder="1" applyAlignment="1" applyProtection="1">
      <alignment horizontal="center" vertical="center" wrapText="1"/>
      <protection hidden="1"/>
    </xf>
    <xf numFmtId="0" fontId="26" fillId="0" borderId="0" xfId="54" applyFont="1" applyAlignment="1" applyProtection="1">
      <alignment horizontal="center" vertical="center"/>
      <protection hidden="1"/>
    </xf>
    <xf numFmtId="0" fontId="32" fillId="24" borderId="10" xfId="0" applyFont="1" applyFill="1" applyBorder="1" applyAlignment="1" applyProtection="1">
      <alignment vertical="center" wrapText="1"/>
      <protection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_Plan1 2" xfId="48"/>
    <cellStyle name="Neutra" xfId="49"/>
    <cellStyle name="Normal 2" xfId="50"/>
    <cellStyle name="Normal 2 2" xfId="51"/>
    <cellStyle name="Normal 3" xfId="52"/>
    <cellStyle name="Normal 4" xfId="53"/>
    <cellStyle name="Normal_Plan1 2 2" xfId="54"/>
    <cellStyle name="Nota" xfId="55"/>
    <cellStyle name="Percent" xfId="56"/>
    <cellStyle name="Porcentagem 2" xfId="57"/>
    <cellStyle name="Saída" xfId="58"/>
    <cellStyle name="Comma" xfId="59"/>
    <cellStyle name="Comma [0]" xfId="60"/>
    <cellStyle name="Separador de milhares 2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tabSelected="1" zoomScalePageLayoutView="0" workbookViewId="0" topLeftCell="A1">
      <selection activeCell="K16" sqref="K16"/>
    </sheetView>
  </sheetViews>
  <sheetFormatPr defaultColWidth="9.140625" defaultRowHeight="12.75"/>
  <cols>
    <col min="1" max="1" width="40.7109375" style="1" customWidth="1"/>
    <col min="2" max="13" width="13.7109375" style="1" customWidth="1"/>
    <col min="14" max="16384" width="9.140625" style="1" customWidth="1"/>
  </cols>
  <sheetData>
    <row r="1" spans="1:13" ht="29.25" customHeight="1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0.25">
      <c r="A2" s="32" t="s">
        <v>13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8">
      <c r="A3" s="36" t="s">
        <v>16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8">
      <c r="A4" s="16" t="s">
        <v>40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8">
      <c r="A5" s="1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8">
      <c r="A6" s="11" t="s">
        <v>39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8">
      <c r="A7" s="1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 thickBot="1">
      <c r="A8" s="16" t="s">
        <v>14</v>
      </c>
      <c r="B8" s="4"/>
      <c r="C8" s="4"/>
      <c r="D8" s="4"/>
      <c r="E8" s="4"/>
      <c r="F8" s="4"/>
      <c r="G8" s="4"/>
      <c r="H8" s="4"/>
      <c r="I8" s="4"/>
      <c r="J8" s="4"/>
      <c r="K8" s="30"/>
      <c r="L8" s="30"/>
      <c r="M8" s="30"/>
    </row>
    <row r="9" spans="1:13" ht="30" customHeight="1" thickTop="1">
      <c r="A9" s="27" t="s">
        <v>6</v>
      </c>
      <c r="B9" s="29" t="s">
        <v>7</v>
      </c>
      <c r="C9" s="29"/>
      <c r="D9" s="29"/>
      <c r="E9" s="29"/>
      <c r="F9" s="29"/>
      <c r="G9" s="33" t="s">
        <v>0</v>
      </c>
      <c r="H9" s="34"/>
      <c r="I9" s="34"/>
      <c r="J9" s="34"/>
      <c r="K9" s="34"/>
      <c r="L9" s="34"/>
      <c r="M9" s="35"/>
    </row>
    <row r="10" spans="1:13" ht="24.75" customHeight="1">
      <c r="A10" s="28"/>
      <c r="B10" s="31" t="s">
        <v>1</v>
      </c>
      <c r="C10" s="31"/>
      <c r="D10" s="31" t="s">
        <v>17</v>
      </c>
      <c r="E10" s="31" t="s">
        <v>18</v>
      </c>
      <c r="F10" s="31" t="s">
        <v>19</v>
      </c>
      <c r="G10" s="31" t="s">
        <v>1</v>
      </c>
      <c r="H10" s="31"/>
      <c r="I10" s="31" t="s">
        <v>21</v>
      </c>
      <c r="J10" s="31" t="s">
        <v>22</v>
      </c>
      <c r="K10" s="31" t="s">
        <v>23</v>
      </c>
      <c r="L10" s="31" t="s">
        <v>24</v>
      </c>
      <c r="M10" s="31" t="s">
        <v>25</v>
      </c>
    </row>
    <row r="11" spans="1:13" ht="24.75" customHeight="1">
      <c r="A11" s="28"/>
      <c r="B11" s="6" t="s">
        <v>26</v>
      </c>
      <c r="C11" s="6" t="s">
        <v>41</v>
      </c>
      <c r="D11" s="31"/>
      <c r="E11" s="31"/>
      <c r="F11" s="31"/>
      <c r="G11" s="6" t="s">
        <v>20</v>
      </c>
      <c r="H11" s="6" t="s">
        <v>42</v>
      </c>
      <c r="I11" s="31"/>
      <c r="J11" s="31"/>
      <c r="K11" s="31"/>
      <c r="L11" s="31"/>
      <c r="M11" s="31"/>
    </row>
    <row r="12" spans="1:13" ht="19.5" customHeight="1">
      <c r="A12" s="9" t="s">
        <v>10</v>
      </c>
      <c r="B12" s="10">
        <f>SUM(B13:B14)</f>
        <v>0</v>
      </c>
      <c r="C12" s="10">
        <f>SUM(C13:C14)</f>
        <v>18081923.08</v>
      </c>
      <c r="D12" s="10">
        <f>SUM(D13:D14)</f>
        <v>18074824.75</v>
      </c>
      <c r="E12" s="10">
        <v>7098.33</v>
      </c>
      <c r="F12" s="10">
        <v>0</v>
      </c>
      <c r="G12" s="10">
        <v>46511.86</v>
      </c>
      <c r="H12" s="10">
        <v>9898701.9</v>
      </c>
      <c r="I12" s="10">
        <v>8477733.36</v>
      </c>
      <c r="J12" s="10">
        <v>8476963.2</v>
      </c>
      <c r="K12" s="10">
        <v>635161.17</v>
      </c>
      <c r="L12" s="10">
        <v>833089.39</v>
      </c>
      <c r="M12" s="10">
        <v>833089.39</v>
      </c>
    </row>
    <row r="13" spans="1:13" ht="19.5" customHeight="1">
      <c r="A13" s="13" t="s">
        <v>8</v>
      </c>
      <c r="B13" s="14">
        <v>0</v>
      </c>
      <c r="C13" s="14">
        <v>18074960.06</v>
      </c>
      <c r="D13" s="14">
        <v>18067861.73</v>
      </c>
      <c r="E13" s="14">
        <v>7098.33</v>
      </c>
      <c r="F13" s="14">
        <v>0</v>
      </c>
      <c r="G13" s="14">
        <v>46511.86</v>
      </c>
      <c r="H13" s="14">
        <v>9872713.28</v>
      </c>
      <c r="I13" s="14">
        <v>8452494.74</v>
      </c>
      <c r="J13" s="14">
        <v>8451724.58</v>
      </c>
      <c r="K13" s="14">
        <v>634411.17</v>
      </c>
      <c r="L13" s="14">
        <v>833089.39</v>
      </c>
      <c r="M13" s="14">
        <v>833089.39</v>
      </c>
    </row>
    <row r="14" spans="1:13" ht="19.5" customHeight="1">
      <c r="A14" s="13" t="s">
        <v>9</v>
      </c>
      <c r="B14" s="14">
        <f>B15</f>
        <v>0</v>
      </c>
      <c r="C14" s="14">
        <f>C15</f>
        <v>6963.02</v>
      </c>
      <c r="D14" s="14">
        <f>D15</f>
        <v>6963.02</v>
      </c>
      <c r="E14" s="14">
        <v>0</v>
      </c>
      <c r="F14" s="14">
        <v>0</v>
      </c>
      <c r="G14" s="14">
        <v>0</v>
      </c>
      <c r="H14" s="14">
        <v>25988.62</v>
      </c>
      <c r="I14" s="14">
        <v>25238.62</v>
      </c>
      <c r="J14" s="14">
        <v>25238.62</v>
      </c>
      <c r="K14" s="14">
        <v>750</v>
      </c>
      <c r="L14" s="14">
        <v>0</v>
      </c>
      <c r="M14" s="14">
        <v>0</v>
      </c>
    </row>
    <row r="15" spans="1:13" ht="19.5" customHeight="1">
      <c r="A15" s="12" t="s">
        <v>2</v>
      </c>
      <c r="B15" s="7">
        <v>0</v>
      </c>
      <c r="C15" s="7">
        <v>6963.02</v>
      </c>
      <c r="D15" s="7">
        <v>6963.02</v>
      </c>
      <c r="E15" s="7">
        <v>0</v>
      </c>
      <c r="F15" s="7">
        <v>0</v>
      </c>
      <c r="G15" s="7">
        <v>0</v>
      </c>
      <c r="H15" s="7">
        <v>25988.62</v>
      </c>
      <c r="I15" s="7">
        <v>25238.62</v>
      </c>
      <c r="J15" s="7">
        <v>25238.62</v>
      </c>
      <c r="K15" s="7">
        <v>750</v>
      </c>
      <c r="L15" s="7">
        <v>0</v>
      </c>
      <c r="M15" s="7">
        <v>0</v>
      </c>
    </row>
    <row r="16" spans="1:13" ht="19.5" customHeight="1">
      <c r="A16" s="37" t="s">
        <v>43</v>
      </c>
      <c r="B16" s="7"/>
      <c r="C16" s="7"/>
      <c r="D16" s="7"/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</row>
    <row r="17" spans="1:13" ht="19.5" customHeight="1">
      <c r="A17" s="9" t="s">
        <v>11</v>
      </c>
      <c r="B17" s="10"/>
      <c r="C17" s="10"/>
      <c r="D17" s="10"/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</row>
    <row r="18" spans="1:13" ht="19.5" customHeight="1" thickBot="1">
      <c r="A18" s="15" t="s">
        <v>12</v>
      </c>
      <c r="B18" s="8">
        <f>SUM(B12+B17)</f>
        <v>0</v>
      </c>
      <c r="C18" s="8">
        <v>18081923.08</v>
      </c>
      <c r="D18" s="8">
        <f>SUM(D12+D17)</f>
        <v>18074824.75</v>
      </c>
      <c r="E18" s="8">
        <v>7098.33</v>
      </c>
      <c r="F18" s="8">
        <v>0</v>
      </c>
      <c r="G18" s="8">
        <v>46511.86</v>
      </c>
      <c r="H18" s="8">
        <v>9898701.9</v>
      </c>
      <c r="I18" s="8">
        <v>8477733.36</v>
      </c>
      <c r="J18" s="8">
        <v>8476963.2</v>
      </c>
      <c r="K18" s="8">
        <v>635161.17</v>
      </c>
      <c r="L18" s="8">
        <v>833089.39</v>
      </c>
      <c r="M18" s="8">
        <v>833089.39</v>
      </c>
    </row>
    <row r="19" spans="1:13" ht="13.5" thickTop="1">
      <c r="A19" s="18" t="s">
        <v>38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ht="12.75">
      <c r="A20" s="1" t="s">
        <v>37</v>
      </c>
    </row>
    <row r="22" spans="1:12" s="24" customFormat="1" ht="12.75">
      <c r="A22" s="19" t="s">
        <v>27</v>
      </c>
      <c r="B22" s="20"/>
      <c r="C22" s="21" t="s">
        <v>3</v>
      </c>
      <c r="D22" s="22"/>
      <c r="E22" s="23" t="s">
        <v>4</v>
      </c>
      <c r="F22" s="20"/>
      <c r="G22" s="22"/>
      <c r="H22" s="23" t="s">
        <v>35</v>
      </c>
      <c r="J22" s="22"/>
      <c r="K22" s="23" t="s">
        <v>36</v>
      </c>
      <c r="L22" s="22"/>
    </row>
    <row r="23" spans="1:12" s="24" customFormat="1" ht="12.75">
      <c r="A23" s="19" t="s">
        <v>28</v>
      </c>
      <c r="B23" s="20"/>
      <c r="C23" s="21" t="s">
        <v>29</v>
      </c>
      <c r="D23" s="22"/>
      <c r="E23" s="23" t="s">
        <v>30</v>
      </c>
      <c r="F23" s="20"/>
      <c r="G23" s="22"/>
      <c r="H23" s="23" t="s">
        <v>31</v>
      </c>
      <c r="J23" s="22"/>
      <c r="K23" s="23" t="s">
        <v>32</v>
      </c>
      <c r="L23" s="22"/>
    </row>
    <row r="24" spans="1:6" s="24" customFormat="1" ht="12.75">
      <c r="A24" s="19" t="s">
        <v>33</v>
      </c>
      <c r="B24" s="25"/>
      <c r="C24" s="26" t="s">
        <v>34</v>
      </c>
      <c r="D24" s="22"/>
      <c r="E24" s="23" t="s">
        <v>5</v>
      </c>
      <c r="F24" s="20"/>
    </row>
    <row r="25" s="24" customFormat="1" ht="12.75"/>
  </sheetData>
  <sheetProtection selectLockedCells="1"/>
  <mergeCells count="17">
    <mergeCell ref="A1:M1"/>
    <mergeCell ref="G9:M9"/>
    <mergeCell ref="G10:H10"/>
    <mergeCell ref="I10:I11"/>
    <mergeCell ref="J10:J11"/>
    <mergeCell ref="A2:M2"/>
    <mergeCell ref="A3:M3"/>
    <mergeCell ref="B10:C10"/>
    <mergeCell ref="D10:D11"/>
    <mergeCell ref="E10:E11"/>
    <mergeCell ref="A9:A11"/>
    <mergeCell ref="B9:F9"/>
    <mergeCell ref="K8:M8"/>
    <mergeCell ref="K10:K11"/>
    <mergeCell ref="L10:L11"/>
    <mergeCell ref="M10:M11"/>
    <mergeCell ref="F10:F11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Prefeitura</cp:lastModifiedBy>
  <cp:lastPrinted>2015-10-09T12:41:13Z</cp:lastPrinted>
  <dcterms:created xsi:type="dcterms:W3CDTF">2013-05-15T13:45:46Z</dcterms:created>
  <dcterms:modified xsi:type="dcterms:W3CDTF">2021-11-30T12:28:08Z</dcterms:modified>
  <cp:category/>
  <cp:version/>
  <cp:contentType/>
  <cp:contentStatus/>
</cp:coreProperties>
</file>