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Operacoes Credito -2º Bim. 2021" sheetId="1" r:id="rId1"/>
  </sheets>
  <definedNames>
    <definedName name="_xlfn.SUMIFS" hidden="1">#NAME?</definedName>
    <definedName name="_xlnm.Print_Area" localSheetId="0">'Operacoes Credito -2º Bim. 2021'!$A$2:$J$31</definedName>
    <definedName name="Z_FED31D73_12BC_4C9A_9468_72952A34E245_.wvu.PrintArea" localSheetId="0" hidden="1">'Operacoes Credito -2º Bim. 2021'!$A$2:$J$31</definedName>
  </definedNames>
  <calcPr fullCalcOnLoad="1"/>
</workbook>
</file>

<file path=xl/sharedStrings.xml><?xml version="1.0" encoding="utf-8"?>
<sst xmlns="http://schemas.openxmlformats.org/spreadsheetml/2006/main" count="50" uniqueCount="46">
  <si>
    <t>MUNICÍPIO DE ATIBAIA</t>
  </si>
  <si>
    <t>Antonia Aparecida Cintra</t>
  </si>
  <si>
    <t>Rita de Cássia G. e Martins</t>
  </si>
  <si>
    <t>CRC 1SP 173.493/O-7</t>
  </si>
  <si>
    <t>RELATÓRIO RESUMIDO DA EXECUÇÃO ORÇAMENTÁRIA</t>
  </si>
  <si>
    <t>Sara Barbosa de Lima</t>
  </si>
  <si>
    <t>Contadora</t>
  </si>
  <si>
    <t>Secret. de Planej. e Finanças</t>
  </si>
  <si>
    <t>CRC SP 302210/O-9</t>
  </si>
  <si>
    <t>CRC 1SP 199.780 O-0</t>
  </si>
  <si>
    <t>Paulo José Rossi</t>
  </si>
  <si>
    <t>Emil Ono</t>
  </si>
  <si>
    <t>2º BIMESTRE DE 2021</t>
  </si>
  <si>
    <t>Período: Janeiro/2021 a Abril/2021</t>
  </si>
  <si>
    <t xml:space="preserve">ENTIDADE </t>
  </si>
  <si>
    <t>FONTE DE RECURSO</t>
  </si>
  <si>
    <t>PREFEITURA MUNICIPAL</t>
  </si>
  <si>
    <t>TOTAL</t>
  </si>
  <si>
    <t>CÂMARA MUNICIPAL</t>
  </si>
  <si>
    <t>Secretário de Planej e Finanças</t>
  </si>
  <si>
    <t xml:space="preserve"> Consolidado</t>
  </si>
  <si>
    <t>OPERAÇÕES DE CRÉDITO E DESPESAS DE CAPITAL</t>
  </si>
  <si>
    <t>(Art 53, § 1º, da LC 101/00)</t>
  </si>
  <si>
    <t>OPERAÇÕES DE CRÉDITO REALIZADAS</t>
  </si>
  <si>
    <t>PREVISÃO ATUALIZADA</t>
  </si>
  <si>
    <t>INTERNAS</t>
  </si>
  <si>
    <t>EXTERNAS</t>
  </si>
  <si>
    <t>A.R.O.</t>
  </si>
  <si>
    <t>DOTAÇÃO ATUALIZADA</t>
  </si>
  <si>
    <t>EMPENHADAS</t>
  </si>
  <si>
    <t>LIQUIDADAS</t>
  </si>
  <si>
    <t>PAGAS</t>
  </si>
  <si>
    <t>DESPESAS DE CAPITAL REALIZADAS</t>
  </si>
  <si>
    <t>01 - Recursos Próprios</t>
  </si>
  <si>
    <t>02 - Recursos Estaduais</t>
  </si>
  <si>
    <t>03 - Recursos Próprios de Fundos Especiais</t>
  </si>
  <si>
    <t>05 - Recursos Federais</t>
  </si>
  <si>
    <t>07 - Operações de Crédito</t>
  </si>
  <si>
    <t>08 - Emendas Parlamentares Individuais</t>
  </si>
  <si>
    <t>91 - Recursos Próprios</t>
  </si>
  <si>
    <t>92 - Recursos Estaduais</t>
  </si>
  <si>
    <t>95 - Recursos Federais</t>
  </si>
  <si>
    <t>16 - SAAE</t>
  </si>
  <si>
    <t>04 - Recursos Próprios da Administração</t>
  </si>
  <si>
    <t>Assistente Especial em Serviços de Gestão</t>
  </si>
  <si>
    <t>Controladora Geral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</si>
</sst>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2" fillId="0" borderId="0" xfId="54" applyFont="1" applyAlignment="1" applyProtection="1">
      <alignment vertical="center"/>
      <protection hidden="1"/>
    </xf>
    <xf numFmtId="0" fontId="23" fillId="0" borderId="0" xfId="54" applyFont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171" fontId="4" fillId="23" borderId="10" xfId="54" applyNumberFormat="1" applyFont="1" applyFill="1" applyBorder="1" applyAlignment="1" applyProtection="1">
      <alignment vertical="center"/>
      <protection hidden="1"/>
    </xf>
    <xf numFmtId="0" fontId="22" fillId="0" borderId="0" xfId="54" applyFont="1" applyAlignment="1" applyProtection="1">
      <alignment horizontal="left" vertical="center" indent="1"/>
      <protection hidden="1"/>
    </xf>
    <xf numFmtId="0" fontId="0" fillId="0" borderId="0" xfId="54" applyFont="1" applyAlignment="1" applyProtection="1">
      <alignment vertical="center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24" fillId="14" borderId="11" xfId="54" applyFont="1" applyFill="1" applyBorder="1" applyAlignment="1" applyProtection="1">
      <alignment vertical="center" wrapText="1"/>
      <protection hidden="1"/>
    </xf>
    <xf numFmtId="0" fontId="4" fillId="23" borderId="12" xfId="54" applyFont="1" applyFill="1" applyBorder="1" applyAlignment="1" applyProtection="1">
      <alignment horizontal="left" vertical="center"/>
      <protection hidden="1"/>
    </xf>
    <xf numFmtId="0" fontId="4" fillId="23" borderId="13" xfId="54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3" fillId="0" borderId="0" xfId="54" applyFont="1" applyAlignment="1" applyProtection="1">
      <alignment horizontal="right" vertical="center"/>
      <protection hidden="1"/>
    </xf>
    <xf numFmtId="0" fontId="4" fillId="0" borderId="12" xfId="54" applyFont="1" applyFill="1" applyBorder="1" applyAlignment="1" applyProtection="1">
      <alignment horizontal="left" vertical="center"/>
      <protection hidden="1"/>
    </xf>
    <xf numFmtId="4" fontId="0" fillId="0" borderId="0" xfId="0" applyNumberFormat="1" applyFill="1" applyAlignment="1">
      <alignment/>
    </xf>
    <xf numFmtId="172" fontId="25" fillId="0" borderId="0" xfId="48" applyFont="1" applyAlignment="1" applyProtection="1">
      <alignment horizontal="center" vertical="center"/>
      <protection hidden="1"/>
    </xf>
    <xf numFmtId="0" fontId="24" fillId="14" borderId="14" xfId="54" applyFont="1" applyFill="1" applyBorder="1" applyAlignment="1" applyProtection="1">
      <alignment horizontal="center" vertical="center" wrapText="1"/>
      <protection hidden="1"/>
    </xf>
    <xf numFmtId="0" fontId="24" fillId="14" borderId="15" xfId="54" applyFont="1" applyFill="1" applyBorder="1" applyAlignment="1" applyProtection="1">
      <alignment horizontal="center" vertical="center" wrapText="1"/>
      <protection hidden="1"/>
    </xf>
    <xf numFmtId="0" fontId="24" fillId="14" borderId="16" xfId="54" applyFont="1" applyFill="1" applyBorder="1" applyAlignment="1" applyProtection="1">
      <alignment horizontal="center" vertical="center" wrapText="1"/>
      <protection hidden="1"/>
    </xf>
    <xf numFmtId="0" fontId="24" fillId="14" borderId="17" xfId="54" applyFont="1" applyFill="1" applyBorder="1" applyAlignment="1" applyProtection="1">
      <alignment horizontal="center" vertical="center" wrapText="1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24" fillId="14" borderId="18" xfId="54" applyFont="1" applyFill="1" applyBorder="1" applyAlignment="1" applyProtection="1">
      <alignment horizontal="center" vertical="center" wrapText="1"/>
      <protection hidden="1"/>
    </xf>
    <xf numFmtId="0" fontId="24" fillId="14" borderId="19" xfId="54" applyFont="1" applyFill="1" applyBorder="1" applyAlignment="1" applyProtection="1">
      <alignment horizontal="center" vertical="center" wrapText="1"/>
      <protection hidden="1"/>
    </xf>
    <xf numFmtId="0" fontId="24" fillId="14" borderId="20" xfId="54" applyFont="1" applyFill="1" applyBorder="1" applyAlignment="1" applyProtection="1">
      <alignment horizontal="center" vertical="center" wrapText="1"/>
      <protection hidden="1"/>
    </xf>
    <xf numFmtId="0" fontId="26" fillId="0" borderId="21" xfId="54" applyFont="1" applyBorder="1" applyAlignment="1" applyProtection="1">
      <alignment horizontal="left" vertical="center" wrapText="1"/>
      <protection hidden="1"/>
    </xf>
    <xf numFmtId="0" fontId="24" fillId="14" borderId="22" xfId="54" applyFont="1" applyFill="1" applyBorder="1" applyAlignment="1" applyProtection="1">
      <alignment horizontal="center" vertical="center" wrapText="1"/>
      <protection hidden="1"/>
    </xf>
    <xf numFmtId="0" fontId="24" fillId="14" borderId="23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7">
      <selection activeCell="E34" sqref="E34"/>
    </sheetView>
  </sheetViews>
  <sheetFormatPr defaultColWidth="9.140625" defaultRowHeight="12.75"/>
  <cols>
    <col min="1" max="1" width="40.7109375" style="1" customWidth="1"/>
    <col min="2" max="3" width="13.7109375" style="1" customWidth="1"/>
    <col min="4" max="4" width="18.00390625" style="1" customWidth="1"/>
    <col min="5" max="6" width="13.7109375" style="1" customWidth="1"/>
    <col min="7" max="7" width="15.00390625" style="1" customWidth="1"/>
    <col min="8" max="10" width="13.7109375" style="1" customWidth="1"/>
    <col min="11" max="16384" width="9.140625" style="1" customWidth="1"/>
  </cols>
  <sheetData>
    <row r="1" spans="1:10" ht="29.2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</row>
    <row r="5" spans="1:10" ht="18">
      <c r="A5" s="6" t="s">
        <v>0</v>
      </c>
      <c r="B5" s="2"/>
      <c r="C5" s="3"/>
      <c r="D5" s="3"/>
      <c r="E5" s="3"/>
      <c r="F5" s="3"/>
      <c r="G5" s="3"/>
      <c r="H5" s="3"/>
      <c r="I5" s="3"/>
      <c r="J5" s="3"/>
    </row>
    <row r="6" spans="1:10" ht="18">
      <c r="A6" s="6" t="s">
        <v>12</v>
      </c>
      <c r="B6" s="2"/>
      <c r="C6" s="3"/>
      <c r="D6" s="3"/>
      <c r="E6" s="3"/>
      <c r="F6" s="3"/>
      <c r="G6" s="3"/>
      <c r="H6" s="3"/>
      <c r="I6" s="3"/>
      <c r="J6" s="3"/>
    </row>
    <row r="7" spans="1:10" ht="18">
      <c r="A7" s="6"/>
      <c r="B7" s="2"/>
      <c r="C7" s="3"/>
      <c r="D7" s="3"/>
      <c r="E7" s="3"/>
      <c r="F7" s="3"/>
      <c r="G7" s="3"/>
      <c r="H7" s="3"/>
      <c r="I7" s="3"/>
      <c r="J7" s="3"/>
    </row>
    <row r="8" spans="1:10" ht="15.75" thickBot="1">
      <c r="A8" s="7" t="s">
        <v>22</v>
      </c>
      <c r="B8" s="4"/>
      <c r="C8" s="4"/>
      <c r="D8" s="4"/>
      <c r="E8" s="4"/>
      <c r="F8" s="4"/>
      <c r="G8" s="4"/>
      <c r="H8" s="4"/>
      <c r="I8" s="21"/>
      <c r="J8" s="21" t="s">
        <v>20</v>
      </c>
    </row>
    <row r="9" spans="1:10" ht="30" customHeight="1" thickTop="1">
      <c r="A9" s="17" t="s">
        <v>14</v>
      </c>
      <c r="B9" s="34" t="s">
        <v>23</v>
      </c>
      <c r="C9" s="35"/>
      <c r="D9" s="35"/>
      <c r="E9" s="35"/>
      <c r="F9" s="35"/>
      <c r="G9" s="35" t="s">
        <v>32</v>
      </c>
      <c r="H9" s="35"/>
      <c r="I9" s="35"/>
      <c r="J9" s="35"/>
    </row>
    <row r="10" spans="1:10" ht="24.75" customHeight="1">
      <c r="A10" s="31" t="s">
        <v>15</v>
      </c>
      <c r="B10" s="25" t="s">
        <v>24</v>
      </c>
      <c r="C10" s="27" t="s">
        <v>25</v>
      </c>
      <c r="D10" s="30" t="s">
        <v>26</v>
      </c>
      <c r="E10" s="30" t="s">
        <v>27</v>
      </c>
      <c r="F10" s="30" t="s">
        <v>17</v>
      </c>
      <c r="G10" s="30" t="s">
        <v>28</v>
      </c>
      <c r="H10" s="30" t="s">
        <v>29</v>
      </c>
      <c r="I10" s="25" t="s">
        <v>30</v>
      </c>
      <c r="J10" s="27" t="s">
        <v>31</v>
      </c>
    </row>
    <row r="11" spans="1:10" ht="24.75" customHeight="1">
      <c r="A11" s="32"/>
      <c r="B11" s="26"/>
      <c r="C11" s="28"/>
      <c r="D11" s="30"/>
      <c r="E11" s="30"/>
      <c r="F11" s="30"/>
      <c r="G11" s="30"/>
      <c r="H11" s="30"/>
      <c r="I11" s="26"/>
      <c r="J11" s="28"/>
    </row>
    <row r="12" spans="1:10" ht="19.5" customHeight="1" thickBot="1">
      <c r="A12" s="18" t="s">
        <v>16</v>
      </c>
      <c r="B12" s="5">
        <v>27406673.18</v>
      </c>
      <c r="C12" s="5">
        <v>7644881.01</v>
      </c>
      <c r="D12" s="5">
        <v>0</v>
      </c>
      <c r="E12" s="5">
        <v>0</v>
      </c>
      <c r="F12" s="5">
        <v>7644881.01</v>
      </c>
      <c r="G12" s="5">
        <v>72291542.11</v>
      </c>
      <c r="H12" s="5">
        <v>46835993.53</v>
      </c>
      <c r="I12" s="5">
        <v>15666331.95</v>
      </c>
      <c r="J12" s="5">
        <v>14781585.53</v>
      </c>
    </row>
    <row r="13" spans="1:10" ht="19.5" customHeight="1" thickTop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26140803.68</v>
      </c>
      <c r="H13" s="23">
        <v>11083526.44</v>
      </c>
      <c r="I13" s="23">
        <v>4279247.19</v>
      </c>
      <c r="J13" s="23">
        <v>4035129.41</v>
      </c>
    </row>
    <row r="14" spans="1:10" ht="19.5" customHeight="1">
      <c r="A14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7403200</v>
      </c>
      <c r="H14" s="23">
        <v>6899654.31</v>
      </c>
      <c r="I14" s="23">
        <v>668391.1</v>
      </c>
      <c r="J14" s="23">
        <v>668391.1</v>
      </c>
    </row>
    <row r="15" spans="1:10" ht="19.5" customHeight="1">
      <c r="A15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2220382.61</v>
      </c>
      <c r="H15" s="23">
        <v>91365.32</v>
      </c>
      <c r="I15" s="23">
        <v>15211.98</v>
      </c>
      <c r="J15" s="23">
        <v>15211.98</v>
      </c>
    </row>
    <row r="16" spans="1:10" ht="19.5" customHeight="1">
      <c r="A16" t="s">
        <v>36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3342977.99</v>
      </c>
      <c r="H16" s="23">
        <v>1402193.64</v>
      </c>
      <c r="I16" s="23">
        <v>3394</v>
      </c>
      <c r="J16" s="23">
        <v>3394</v>
      </c>
    </row>
    <row r="17" spans="1:10" ht="19.5" customHeight="1">
      <c r="A17" t="s">
        <v>37</v>
      </c>
      <c r="B17" s="20">
        <v>27406673.18</v>
      </c>
      <c r="C17" s="20">
        <v>7644881.01</v>
      </c>
      <c r="D17" s="23">
        <v>0</v>
      </c>
      <c r="E17" s="23">
        <v>0</v>
      </c>
      <c r="F17" s="20">
        <v>7644881.01</v>
      </c>
      <c r="G17" s="20">
        <v>27406673.18</v>
      </c>
      <c r="H17" s="20">
        <v>21706690.44</v>
      </c>
      <c r="I17" s="20">
        <v>5987642.77</v>
      </c>
      <c r="J17" s="20">
        <v>5347014.13</v>
      </c>
    </row>
    <row r="18" spans="1:10" ht="19.5" customHeight="1">
      <c r="A18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895231.78</v>
      </c>
      <c r="H18" s="23">
        <v>895231.78</v>
      </c>
      <c r="I18" s="23">
        <v>0</v>
      </c>
      <c r="J18" s="23">
        <v>0</v>
      </c>
    </row>
    <row r="19" spans="1:10" ht="19.5" customHeight="1">
      <c r="A19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4727540.87</v>
      </c>
      <c r="H19" s="23">
        <v>4700596.91</v>
      </c>
      <c r="I19" s="23">
        <v>4700596.91</v>
      </c>
      <c r="J19" s="23">
        <v>4700596.91</v>
      </c>
    </row>
    <row r="20" spans="1:10" ht="19.5" customHeight="1">
      <c r="A20" t="s">
        <v>40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50000</v>
      </c>
      <c r="H20" s="23">
        <v>0</v>
      </c>
      <c r="I20" s="23">
        <v>0</v>
      </c>
      <c r="J20" s="23">
        <v>0</v>
      </c>
    </row>
    <row r="21" spans="1:10" ht="19.5" customHeight="1">
      <c r="A21" t="s">
        <v>41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104732</v>
      </c>
      <c r="H21" s="23">
        <v>56734.69</v>
      </c>
      <c r="I21" s="23">
        <v>11848</v>
      </c>
      <c r="J21" s="23">
        <v>11848</v>
      </c>
    </row>
    <row r="22" spans="1:10" ht="19.5" customHeight="1" thickBot="1">
      <c r="A22" s="18" t="s">
        <v>18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25000</v>
      </c>
      <c r="H22" s="5">
        <v>17474.99</v>
      </c>
      <c r="I22" s="5">
        <v>17474.99</v>
      </c>
      <c r="J22" s="5">
        <v>15175</v>
      </c>
    </row>
    <row r="23" spans="1:10" ht="19.5" customHeight="1" thickTop="1">
      <c r="A23" t="s">
        <v>33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25000</v>
      </c>
      <c r="H23" s="23">
        <v>17474.99</v>
      </c>
      <c r="I23" s="23">
        <v>17474.99</v>
      </c>
      <c r="J23" s="23">
        <v>15175</v>
      </c>
    </row>
    <row r="24" spans="1:10" ht="19.5" customHeight="1" thickBot="1">
      <c r="A24" s="18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24690357.76</v>
      </c>
      <c r="H24" s="5">
        <v>5872562.16</v>
      </c>
      <c r="I24" s="5">
        <v>5824963.96</v>
      </c>
      <c r="J24" s="5">
        <v>5823149.56</v>
      </c>
    </row>
    <row r="25" spans="1:10" ht="19.5" customHeight="1" thickTop="1">
      <c r="A25" t="s">
        <v>34</v>
      </c>
      <c r="B25" s="20">
        <v>0</v>
      </c>
      <c r="C25" s="20">
        <v>0</v>
      </c>
      <c r="D25" s="20">
        <v>0</v>
      </c>
      <c r="E25" s="20">
        <v>0</v>
      </c>
      <c r="F25" s="23">
        <v>0</v>
      </c>
      <c r="G25" s="23">
        <v>544100</v>
      </c>
      <c r="H25" s="23">
        <v>0</v>
      </c>
      <c r="I25" s="23">
        <v>0</v>
      </c>
      <c r="J25" s="23">
        <v>0</v>
      </c>
    </row>
    <row r="26" spans="1:10" ht="19.5" customHeight="1">
      <c r="A26" t="s">
        <v>43</v>
      </c>
      <c r="B26" s="20">
        <v>0</v>
      </c>
      <c r="C26" s="20">
        <v>0</v>
      </c>
      <c r="D26" s="20">
        <v>0</v>
      </c>
      <c r="E26" s="20">
        <v>0</v>
      </c>
      <c r="F26" s="23">
        <v>0</v>
      </c>
      <c r="G26" s="23">
        <v>22097257.76</v>
      </c>
      <c r="H26" s="23">
        <v>5872562.16</v>
      </c>
      <c r="I26" s="23">
        <v>5824963.96</v>
      </c>
      <c r="J26" s="23">
        <v>5823149.56</v>
      </c>
    </row>
    <row r="27" spans="1:10" ht="19.5" customHeight="1">
      <c r="A27" t="s">
        <v>36</v>
      </c>
      <c r="B27" s="20">
        <v>0</v>
      </c>
      <c r="C27" s="20">
        <v>0</v>
      </c>
      <c r="D27" s="20">
        <v>0</v>
      </c>
      <c r="E27" s="20">
        <v>0</v>
      </c>
      <c r="F27" s="23">
        <v>0</v>
      </c>
      <c r="G27" s="23">
        <v>2049000</v>
      </c>
      <c r="H27" s="23">
        <v>0</v>
      </c>
      <c r="I27" s="23">
        <v>0</v>
      </c>
      <c r="J27" s="23">
        <v>0</v>
      </c>
    </row>
    <row r="28" spans="1:10" ht="19.5" customHeight="1" thickBot="1">
      <c r="A28" s="19" t="s">
        <v>17</v>
      </c>
      <c r="B28" s="5">
        <f>B17</f>
        <v>27406673.18</v>
      </c>
      <c r="C28" s="5">
        <f>C17</f>
        <v>7644881.01</v>
      </c>
      <c r="D28" s="5">
        <f>SUM(D12:D22)</f>
        <v>0</v>
      </c>
      <c r="E28" s="5">
        <f>SUM(E12:E22)</f>
        <v>0</v>
      </c>
      <c r="F28" s="5">
        <f>F12</f>
        <v>7644881.01</v>
      </c>
      <c r="G28" s="5">
        <v>97006899.87</v>
      </c>
      <c r="H28" s="5">
        <v>52726030.68</v>
      </c>
      <c r="I28" s="5">
        <v>21508770.9</v>
      </c>
      <c r="J28" s="5">
        <v>20619910.09</v>
      </c>
    </row>
    <row r="29" spans="1:10" ht="38.25" customHeight="1" thickTop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2" spans="1:10" s="14" customFormat="1" ht="12.75">
      <c r="A32" s="9" t="s">
        <v>5</v>
      </c>
      <c r="B32" s="10"/>
      <c r="C32" s="11" t="s">
        <v>1</v>
      </c>
      <c r="D32" s="12"/>
      <c r="E32" s="13" t="s">
        <v>2</v>
      </c>
      <c r="F32" s="10"/>
      <c r="G32" s="12"/>
      <c r="H32" s="13" t="s">
        <v>10</v>
      </c>
      <c r="J32" s="13" t="s">
        <v>11</v>
      </c>
    </row>
    <row r="33" spans="1:10" s="14" customFormat="1" ht="12.75">
      <c r="A33" s="9" t="s">
        <v>6</v>
      </c>
      <c r="B33" s="10"/>
      <c r="C33" s="11" t="s">
        <v>44</v>
      </c>
      <c r="D33" s="12"/>
      <c r="E33" s="13" t="s">
        <v>45</v>
      </c>
      <c r="F33" s="10"/>
      <c r="G33" s="12"/>
      <c r="H33" s="13" t="s">
        <v>7</v>
      </c>
      <c r="J33" s="13" t="s">
        <v>19</v>
      </c>
    </row>
    <row r="34" spans="1:6" s="14" customFormat="1" ht="12.75">
      <c r="A34" s="9" t="s">
        <v>8</v>
      </c>
      <c r="B34" s="15"/>
      <c r="C34" s="16" t="s">
        <v>9</v>
      </c>
      <c r="D34" s="12"/>
      <c r="E34" s="13" t="s">
        <v>3</v>
      </c>
      <c r="F34" s="10"/>
    </row>
    <row r="35" s="14" customFormat="1" ht="12.75"/>
  </sheetData>
  <sheetProtection selectLockedCells="1"/>
  <mergeCells count="16">
    <mergeCell ref="B9:F9"/>
    <mergeCell ref="G9:J9"/>
    <mergeCell ref="A29:J29"/>
    <mergeCell ref="G10:G11"/>
    <mergeCell ref="H10:H11"/>
    <mergeCell ref="C10:C11"/>
    <mergeCell ref="A1:J1"/>
    <mergeCell ref="I10:I11"/>
    <mergeCell ref="J10:J11"/>
    <mergeCell ref="A2:J2"/>
    <mergeCell ref="A3:J3"/>
    <mergeCell ref="D10:D11"/>
    <mergeCell ref="E10:E11"/>
    <mergeCell ref="F10:F11"/>
    <mergeCell ref="A10:A11"/>
    <mergeCell ref="B10:B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2015-10-09T12:41:13Z</cp:lastPrinted>
  <dcterms:created xsi:type="dcterms:W3CDTF">2013-05-15T13:45:46Z</dcterms:created>
  <dcterms:modified xsi:type="dcterms:W3CDTF">2021-06-11T11:29:15Z</dcterms:modified>
  <cp:category/>
  <cp:version/>
  <cp:contentType/>
  <cp:contentStatus/>
</cp:coreProperties>
</file>