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2"/>
  </bookViews>
  <sheets>
    <sheet name="Dem. Saude - Receitas - 2º Bim" sheetId="1" r:id="rId1"/>
    <sheet name="Dem. Saude - Despesas- 2º Bim" sheetId="2" r:id="rId2"/>
    <sheet name="Dem. Saude - restos pagar- 2º B" sheetId="3" r:id="rId3"/>
  </sheets>
  <definedNames>
    <definedName name="_xlfn.SUMIFS" hidden="1">#NAME?</definedName>
    <definedName name="_xlnm.Print_Area" localSheetId="1">'Dem. Saude - Despesas- 2º Bim'!$A$1:$E$34</definedName>
    <definedName name="_xlnm.Print_Area" localSheetId="0">'Dem. Saude - Receitas - 2º Bim'!$A$1:$F$51</definedName>
    <definedName name="_xlnm.Print_Area" localSheetId="2">'Dem. Saude - restos pagar- 2º B'!$A$1:$E$21</definedName>
    <definedName name="Z_FED31D73_12BC_4C9A_9468_72952A34E245_.wvu.PrintArea" localSheetId="1" hidden="1">'Dem. Saude - Despesas- 2º Bim'!$A$1:$E$34</definedName>
    <definedName name="Z_FED31D73_12BC_4C9A_9468_72952A34E245_.wvu.PrintArea" localSheetId="0" hidden="1">'Dem. Saude - Receitas - 2º Bim'!$A$1:$F$51</definedName>
    <definedName name="Z_FED31D73_12BC_4C9A_9468_72952A34E245_.wvu.PrintArea" localSheetId="2" hidden="1">'Dem. Saude - restos pagar- 2º B'!$A$1:$E$21</definedName>
  </definedNames>
  <calcPr fullCalcOnLoad="1"/>
</workbook>
</file>

<file path=xl/sharedStrings.xml><?xml version="1.0" encoding="utf-8"?>
<sst xmlns="http://schemas.openxmlformats.org/spreadsheetml/2006/main" count="265" uniqueCount="175">
  <si>
    <t>Até o bimestre
(d)</t>
  </si>
  <si>
    <t>DESPESAS TOTAIS COM SAÚDE EXECUTADAS COM COM RECURSOS PRÓPRIOS E COM RECURSOS TRANSFERIDOS DE OUTROS ENTES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</si>
  <si>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</si>
  <si>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</si>
  <si>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</si>
  <si>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</si>
  <si>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</si>
  <si>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</si>
  <si>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</si>
  <si>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</t>
  </si>
  <si>
    <t>TOTAL DAS DESPESAS EXECUTADAS COM RECURSOS PRÓPRIOS (XLVIII)</t>
  </si>
  <si>
    <t>(-) Despesas executadas com recursos provenientes das transferências de recursos de outros entes</t>
  </si>
  <si>
    <t>Até o bimestre
(e)</t>
  </si>
  <si>
    <t xml:space="preserve">% (f/c) x 100
</t>
  </si>
  <si>
    <t>Até o bimestre
(f</t>
  </si>
  <si>
    <t xml:space="preserve">Inscritas em Restos a Pagar não
Processados (g)
</t>
  </si>
  <si>
    <t>Dotação Atualizada  (c)</t>
  </si>
  <si>
    <t>ATENÇÃO BÁSICA (XXXII)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</si>
  <si>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</si>
  <si>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</si>
  <si>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</si>
  <si>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</si>
  <si>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</si>
  <si>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</si>
  <si>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(XXXIX) = (XXXII + XXXIII + XXXIV + XXXV + XXXVI + XXXVII + XXXVIII)</t>
  </si>
  <si>
    <t>MUNICÍPIO DE ATIBAIA</t>
  </si>
  <si>
    <t>Despesas Liquidadas</t>
  </si>
  <si>
    <t>Antonia Aparecida Cintra</t>
  </si>
  <si>
    <t>Rita de Cássia G. e Martins</t>
  </si>
  <si>
    <t>Gerente da Div. de Controladoria</t>
  </si>
  <si>
    <t>CRC 1SP 199.780/O-0</t>
  </si>
  <si>
    <t>CRC 1SP 173.493/O-7</t>
  </si>
  <si>
    <t>Receitas Realizadas</t>
  </si>
  <si>
    <t>Despesas Empenhadas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</si>
  <si>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</si>
  <si>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</si>
  <si>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</si>
  <si>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</si>
  <si>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</si>
  <si>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</si>
  <si>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</si>
  <si>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</si>
  <si>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</si>
  <si>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</si>
  <si>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</si>
  <si>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</si>
  <si>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</si>
  <si>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</si>
  <si>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</si>
  <si>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</si>
  <si>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</si>
  <si>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</si>
  <si>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Até o Bimestre (d)</t>
  </si>
  <si>
    <t>% (d/c) x 100</t>
  </si>
  <si>
    <t>Dotação Inicial</t>
  </si>
  <si>
    <t>Até o Bimestre (f)</t>
  </si>
  <si>
    <t>Inscritas em Restos a Pagar não processados?</t>
  </si>
  <si>
    <t>DESPESAS CUSTEADAS NO EXERCÍCIO DE REFERÊNCIA (j)</t>
  </si>
  <si>
    <t>RESTOS A PAGAR CANCELADOS OU PRESCRITOS</t>
  </si>
  <si>
    <t>LIMITE NÃO CUMPRIDO</t>
  </si>
  <si>
    <t>Saulo Pedroso de Souza</t>
  </si>
  <si>
    <t>Ass. de Contr. Interno</t>
  </si>
  <si>
    <t>Secret.de Planej. e Finanças</t>
  </si>
  <si>
    <t>Prefeito Municipal</t>
  </si>
  <si>
    <t>Adauto Batista de Oliveira</t>
  </si>
  <si>
    <t>RECEITA DE IMPOSTOS  (I)</t>
  </si>
  <si>
    <t>Receita Resultanten do Imposto Predial e Territorial Urbano - IPTU</t>
  </si>
  <si>
    <t>IPTU</t>
  </si>
  <si>
    <t>Multas, juros de mora, divida ativa e outros encargos de IPTU</t>
  </si>
  <si>
    <t>ITBI</t>
  </si>
  <si>
    <t>Multas, juros de mora, divida ativa e outros encargos de ITBI</t>
  </si>
  <si>
    <t>Receita Resultante do  Imposto sobre Transmissão de Bens Intervivos - ITBI</t>
  </si>
  <si>
    <t>Receita Resultante so Imposto de Serviços de Qualquer Natureza - ISS</t>
  </si>
  <si>
    <t>ISS</t>
  </si>
  <si>
    <t>Multas, juros de mora, divida ativa e outros encargos de ISS</t>
  </si>
  <si>
    <t>Receita Resultante do Imposto sobre a  Renda e Proventos de qualquer natureza Retido na Fonte - IRRF</t>
  </si>
  <si>
    <t>Cota-parte IPI - Exportação</t>
  </si>
  <si>
    <t>DESPESAS COM AÇÕES E SERVIÇOS PÚBLICOS DE SAÚDE(ASPS) - POR SUBFUNÇÃO E CATEGORIA ECONÔMICA</t>
  </si>
  <si>
    <t>ATENÇÃO BÁSICA (IV)</t>
  </si>
  <si>
    <t>Despesas Correntes</t>
  </si>
  <si>
    <t>Despesas de Capital</t>
  </si>
  <si>
    <t>ASSISTÊNCIA HOSPITALAR E AMBULATORIAL (V)</t>
  </si>
  <si>
    <t>SUPORTE PROFILÁTICO E TERAPÊUTICO (VI)</t>
  </si>
  <si>
    <t>VIGILÂNCIA SANITÁRIA (VII)</t>
  </si>
  <si>
    <t>VIGILÂNCIA EPIDEMIOLÓGICA (VIII)</t>
  </si>
  <si>
    <t>ALIMENTAÇÃO E NUTRIÇÃO(IX)</t>
  </si>
  <si>
    <t>OUTRAS SUBFUNÇÕES (X)</t>
  </si>
  <si>
    <t>TOTAL (XI) = (IV + V+VVI+VII+VIII+IX+X)</t>
  </si>
  <si>
    <t>Despesas Pagas</t>
  </si>
  <si>
    <t>Dotação Atualizada (c)</t>
  </si>
  <si>
    <t>Até o Bimestre (e)</t>
  </si>
  <si>
    <t>% (e/c) x 100</t>
  </si>
  <si>
    <t>% (f/c) x 100</t>
  </si>
  <si>
    <t>APURAÇÃO DO CUMPRIMENTO DO LIMITE MINIMO PARA APLICAÇÃO EM ASPS</t>
  </si>
  <si>
    <t>Total das Despesas com ASPS (XII) = (XI)</t>
  </si>
  <si>
    <t>(-) Restos a pagar não processados inscritos indevidamente no Exercício sem Disponibilidade Financeira (XIII)</t>
  </si>
  <si>
    <t>(-) Desepsas custeadas com recursos vinculados à parcela do percentual mínimo que não foi aplicada em ASPS em exrcícios anteriores (XIV)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</si>
  <si>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</si>
  <si>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</si>
  <si>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(XVII)_ = (III) x 15% (lc 141/2012)</t>
  </si>
  <si>
    <t>Despesa mínima a ser aplicada em ASPS (XVII)_ = (III) x % (Lei organica municipal)</t>
  </si>
  <si>
    <t>Diferença entre o valor aplicado e a despesa mínima a ser aplicada (XVIII) = (XVI (d ou e) - XVII)</t>
  </si>
  <si>
    <t>PERCENTUAL DA RECEITA DE IMPOSTOS E TRANSFERÊNCIAS CONSTITUCIONAIS E LEGAIS APLICADO EM ASPS(XVI / III) x100 (Mínimo de 15% conforme LC nº141/2012 ou % da Lei Organica Municipal)</t>
  </si>
  <si>
    <t>CONTROLE DO VALOR  REFERENTE AO PERCENTUAL MINIMO NÃO CUMPRIDO EM EXERCÍCIOS ANTERIORES PARA FINS DE APLICAÇÃO DOS RECURSOS VINCULADOS CONFORME ARTIGOS 25 E 26 DA LC 141/2012</t>
  </si>
  <si>
    <t>Despesas Empenhadas (d)</t>
  </si>
  <si>
    <t>Despesas Liquidadas (e)</t>
  </si>
  <si>
    <t>Despesas Pagas (f)</t>
  </si>
  <si>
    <t>Saldo inicial (no exercício atual) (b)</t>
  </si>
  <si>
    <t>Despesas custeadas no Exercício de Referência</t>
  </si>
  <si>
    <t>Liquidadas (j)</t>
  </si>
  <si>
    <t>Empenhadas (i)</t>
  </si>
  <si>
    <t>Pagas (k)</t>
  </si>
  <si>
    <t>Saldo final (não aplicado) (l) = (h - (i ou j))</t>
  </si>
  <si>
    <t>Diferença de limite não cumprido em exercícios anteriores (saldo inicial igual ao saldo final do demonstrativo do exercício anterior)</t>
  </si>
  <si>
    <t>TOTAL DA DIFERENÇA DE LIMITE NÃO CUMPRIDO EM EXERCICIOS ANTERIORES (XX)</t>
  </si>
  <si>
    <t xml:space="preserve">EXECUÇÃO DE RESTOS A PAGAR </t>
  </si>
  <si>
    <t>EXERCÍCIO DO EMPENHO</t>
  </si>
  <si>
    <t>Empenhos DE 2020 (REGRA NOVA)</t>
  </si>
  <si>
    <t>Empenhos de 2018</t>
  </si>
  <si>
    <t>Valor mínimo para aplicação em ASPS (m)</t>
  </si>
  <si>
    <t>Valor aplicado em ASPS no exercicio (n)</t>
  </si>
  <si>
    <t>Valor aplicado além do limite mínimo (o) = (n-m), se &lt; 0, então (o) = 0</t>
  </si>
  <si>
    <t>Total INSCRITO em RP no exercício anterior (p)</t>
  </si>
  <si>
    <t>RPNP inscritos indevidamente no exercício sem disponibilidade financeira q = (XIIId)</t>
  </si>
  <si>
    <t>Valor inscrito em RP considerado no limite ® = (p - (o + q)) se &lt; 0, então ® = (0)</t>
  </si>
  <si>
    <t>Total de RP pagos (s)</t>
  </si>
  <si>
    <t>Total de RP a pagar (t)</t>
  </si>
  <si>
    <t xml:space="preserve">Total de RP cancelados ou prescritos (U) </t>
  </si>
  <si>
    <t>Diferença entre o valor aplicado além do limite e o total de RP cancelados (v) = ((o + q) - u))</t>
  </si>
  <si>
    <t>TOTAL DOS RESTOS A PAGAR CANCELADOS OU PRESCRITOS ATÉ O FINAL DO EXERCÍCIO ATUAL QUE AFETARAM O CUMPRIMENTO DO LIMITE (XXI) (soma dos saldos negativos da coluna "v")</t>
  </si>
  <si>
    <t>TOTAL DOS RESTOS A PAGAR CANCELADOS OU PRESCRITOS ATÉ O FINAL DO EXERCÍCIO ANTERIOR QUE AFETARAM O CUMPRIMENTO DO LIMITE (XXII) (valor informado no demonstrativo do exercício anterior)</t>
  </si>
  <si>
    <t>TOTAL DOS RESTOS A PAGAR CANCELADOS OU PRESCRITOS NO EXERCÍCIO ATUAL QUE AFETARAM O CUMPRIMENTO DO LIMITE (XXIII) = (XXI - XXII) (Artigo 24 § 1º e 2º da LC 141/2012)</t>
  </si>
  <si>
    <t>CONTROLE DE RESTOS A PAGAR CANCELADOS OU PRESCRITOS CONSIDERADOS PARA FINS DE APLICAÇÃO DA DISPONIBILIDADE DE CAIXA
CONFORME ARTIGO 24§ 1º e 2º DA LC 141/2012</t>
  </si>
  <si>
    <t>Saldo Inicial
(w)</t>
  </si>
  <si>
    <t>Empenhadas (x)</t>
  </si>
  <si>
    <t>Liquidadas
(y)</t>
  </si>
  <si>
    <t>Pagas (z)</t>
  </si>
  <si>
    <t>Saldo Final (não aplicado)
1
 (aa) = (w - (x ou y))</t>
  </si>
  <si>
    <t>Restos a pagar cancelados ou prescritos em exercícios anteriores a serem compensados (XXVI) (saldo inicial igual ao saldo final do demonstrativo do exercício anterior)</t>
  </si>
  <si>
    <t>TOTAL DE RESTOS A PAGAR CANCELADOS OU PRESCRITOS A COMPENSAR (XXVII)</t>
  </si>
  <si>
    <t xml:space="preserve">RECEITAS ADICIONAIS PARA O FINANCIAMENTO DA SAÚDE NÃO COMPUTADAS NO CÁLCULO DO MÍNIMO </t>
  </si>
  <si>
    <t>RECEITAS DE TRANSFERÊNCIAS PARA A SAÚDE (XXVIII)</t>
  </si>
  <si>
    <t>Proveniente da União</t>
  </si>
  <si>
    <t xml:space="preserve">Proveniente dos Estados </t>
  </si>
  <si>
    <t xml:space="preserve">Proveniente de outros Municípios </t>
  </si>
  <si>
    <t>RECEITA DE OPERAÇÕES DE CRÉDITO INTERNAS E EXTERNAS VINCULADAS A SAÚDE (XXIX)</t>
  </si>
  <si>
    <t xml:space="preserve">OUTRAS RECEITAS (XXX)
</t>
  </si>
  <si>
    <t>TOTAL DE RECEITAS ADICIONAIS PARA FINANCIAMENTO DA SAÚDE (XXXI) = (XXVIII + XXIX + XXX)</t>
  </si>
  <si>
    <t>PREVISÃO INICIAL</t>
  </si>
  <si>
    <t>PREVISÃO ATUALIZADA
(a)</t>
  </si>
  <si>
    <t>RECEITAS REALIZADAS</t>
  </si>
  <si>
    <t xml:space="preserve">% (b/a)x100 </t>
  </si>
  <si>
    <t>DESPESAS COM SAUDE POR SUBFUNÇÕES E CATEGORIA ECONÔMICA NÃO COMPUTADAS NO CÁLCULO DO MÍNIMO</t>
  </si>
  <si>
    <t>DESPESAS COM SAÚDE NÃO COMPUTADAS NO CÁLCULO DO MÍNIMO</t>
  </si>
  <si>
    <t>Paulo José Rossi</t>
  </si>
  <si>
    <t>Emil Ono</t>
  </si>
  <si>
    <t>Sara Barbosa de Lima</t>
  </si>
  <si>
    <t>Contadora</t>
  </si>
  <si>
    <t>CRC SP 302.210/O-9</t>
  </si>
  <si>
    <t>RECEITAS RESULTANTES DE IMPOSTOS E TRANSFERÊNCIAS CONSTITUCIONAIS E LEGAIS</t>
  </si>
  <si>
    <t>Diferença de limite não cumprido em 2021 (saldo final = XIXd)</t>
  </si>
  <si>
    <t>Diferença de limite não cumprido em 2020 (saldo inicial igual final do demonstrativo do exercício anteior )</t>
  </si>
  <si>
    <t>Empenhos DE 2021 (REGRA NOVA)</t>
  </si>
  <si>
    <t>Empenhos de 2017 e anteriores</t>
  </si>
  <si>
    <t>Restos a pagar cancelados ou prescritos em 2021 a serem compensados (XXIV) (saldo inicial = XXIII)</t>
  </si>
  <si>
    <t>Restos a pagar cancelados ou prescritos em 2020a serem compensados (XXV) (saldo inicial igual ao saldo final do demonstrativo do exercício anterior)</t>
  </si>
  <si>
    <t>Notas:</t>
  </si>
  <si>
    <t>1Nos cinco primeiros bimestres do exercício, o acompanhamento será feito com base na despesa liquidada. No último bimestre do exercício, o valor deverá corresponder ao total da despesa empenhada.</t>
  </si>
  <si>
    <t>3Essas despesas são consideradas executadas pelo ente transferidor.</t>
  </si>
  <si>
    <t>2Até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</si>
  <si>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2º BIMESTRE DE 2021</t>
  </si>
  <si>
    <t>Empenhos de 2019(REGRA NOVA)</t>
  </si>
  <si>
    <t>FONTE: Sistema PRESCON, Secretaria de Planejamento e Finanças, 24/05/2021, 11:43</t>
  </si>
  <si>
    <t>Assistente Especial em Serviços de Gestão</t>
  </si>
  <si>
    <t>Controladora Geral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</si>
</sst>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3" fillId="0" borderId="0" xfId="53" applyFont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horizontal="left" vertical="center" indent="1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4" fillId="0" borderId="10" xfId="53" applyNumberFormat="1" applyFont="1" applyFill="1" applyBorder="1" applyAlignment="1" applyProtection="1">
      <alignment vertical="center"/>
      <protection hidden="1"/>
    </xf>
    <xf numFmtId="0" fontId="26" fillId="14" borderId="11" xfId="53" applyFont="1" applyFill="1" applyBorder="1" applyAlignment="1" applyProtection="1">
      <alignment horizontal="center" vertical="center"/>
      <protection hidden="1"/>
    </xf>
    <xf numFmtId="0" fontId="5" fillId="0" borderId="12" xfId="53" applyFont="1" applyBorder="1" applyAlignment="1" applyProtection="1">
      <alignment horizontal="left" vertical="center" indent="3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29" fillId="0" borderId="0" xfId="53" applyFont="1" applyBorder="1" applyAlignment="1" applyProtection="1">
      <alignment vertical="center"/>
      <protection hidden="1"/>
    </xf>
    <xf numFmtId="0" fontId="4" fillId="0" borderId="13" xfId="53" applyFont="1" applyFill="1" applyBorder="1" applyAlignment="1" applyProtection="1">
      <alignment horizontal="left" vertical="center" wrapText="1" indent="1"/>
      <protection hidden="1"/>
    </xf>
    <xf numFmtId="0" fontId="4" fillId="0" borderId="14" xfId="53" applyFont="1" applyFill="1" applyBorder="1" applyAlignment="1" applyProtection="1">
      <alignment horizontal="left" vertical="center" wrapText="1" indent="1"/>
      <protection hidden="1"/>
    </xf>
    <xf numFmtId="171" fontId="6" fillId="0" borderId="10" xfId="53" applyNumberFormat="1" applyFont="1" applyBorder="1" applyAlignment="1" applyProtection="1">
      <alignment horizontal="left" vertical="center" indent="2"/>
      <protection hidden="1"/>
    </xf>
    <xf numFmtId="8" fontId="29" fillId="0" borderId="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4" fillId="0" borderId="10" xfId="53" applyNumberFormat="1" applyFont="1" applyBorder="1" applyAlignment="1" applyProtection="1">
      <alignment vertical="center"/>
      <protection hidden="1"/>
    </xf>
    <xf numFmtId="0" fontId="26" fillId="14" borderId="15" xfId="53" applyFont="1" applyFill="1" applyBorder="1" applyAlignment="1" applyProtection="1">
      <alignment vertical="center"/>
      <protection hidden="1"/>
    </xf>
    <xf numFmtId="0" fontId="5" fillId="0" borderId="13" xfId="53" applyFont="1" applyBorder="1" applyAlignment="1" applyProtection="1">
      <alignment horizontal="left" vertical="center" indent="3"/>
      <protection hidden="1"/>
    </xf>
    <xf numFmtId="0" fontId="5" fillId="0" borderId="14" xfId="53" applyFont="1" applyBorder="1" applyAlignment="1" applyProtection="1">
      <alignment horizontal="left" vertical="center" indent="3"/>
      <protection hidden="1"/>
    </xf>
    <xf numFmtId="0" fontId="26" fillId="14" borderId="16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6" fillId="14" borderId="17" xfId="53" applyFont="1" applyFill="1" applyBorder="1" applyAlignment="1" applyProtection="1">
      <alignment horizontal="center" vertical="center"/>
      <protection hidden="1"/>
    </xf>
    <xf numFmtId="0" fontId="26" fillId="14" borderId="16" xfId="53" applyFont="1" applyFill="1" applyBorder="1" applyAlignment="1" applyProtection="1">
      <alignment horizontal="center" vertical="center"/>
      <protection hidden="1"/>
    </xf>
    <xf numFmtId="0" fontId="5" fillId="0" borderId="13" xfId="53" applyFont="1" applyBorder="1" applyAlignment="1" applyProtection="1">
      <alignment horizontal="left" vertical="center" wrapText="1" indent="3"/>
      <protection hidden="1"/>
    </xf>
    <xf numFmtId="0" fontId="5" fillId="0" borderId="13" xfId="53" applyFont="1" applyBorder="1" applyAlignment="1" applyProtection="1">
      <alignment vertical="center"/>
      <protection hidden="1"/>
    </xf>
    <xf numFmtId="171" fontId="5" fillId="0" borderId="14" xfId="53" applyNumberFormat="1" applyFont="1" applyBorder="1" applyAlignment="1" applyProtection="1">
      <alignment vertical="center"/>
      <protection hidden="1"/>
    </xf>
    <xf numFmtId="171" fontId="5" fillId="0" borderId="0" xfId="53" applyNumberFormat="1" applyFont="1" applyBorder="1" applyAlignment="1" applyProtection="1">
      <alignment vertical="center"/>
      <protection hidden="1"/>
    </xf>
    <xf numFmtId="171" fontId="4" fillId="0" borderId="0" xfId="53" applyNumberFormat="1" applyFont="1" applyFill="1" applyBorder="1" applyAlignment="1" applyProtection="1">
      <alignment vertical="center"/>
      <protection hidden="1"/>
    </xf>
    <xf numFmtId="0" fontId="26" fillId="14" borderId="14" xfId="53" applyFont="1" applyFill="1" applyBorder="1" applyAlignment="1" applyProtection="1">
      <alignment horizontal="center" vertical="center" wrapText="1"/>
      <protection hidden="1"/>
    </xf>
    <xf numFmtId="0" fontId="26" fillId="14" borderId="11" xfId="53" applyFont="1" applyFill="1" applyBorder="1" applyAlignment="1" applyProtection="1">
      <alignment horizontal="center" vertical="center" wrapText="1"/>
      <protection hidden="1"/>
    </xf>
    <xf numFmtId="0" fontId="26" fillId="14" borderId="11" xfId="53" applyFont="1" applyFill="1" applyBorder="1" applyAlignment="1" applyProtection="1">
      <alignment vertical="center"/>
      <protection hidden="1"/>
    </xf>
    <xf numFmtId="0" fontId="26" fillId="0" borderId="16" xfId="53" applyFont="1" applyFill="1" applyBorder="1" applyAlignment="1" applyProtection="1">
      <alignment vertical="center"/>
      <protection hidden="1"/>
    </xf>
    <xf numFmtId="0" fontId="26" fillId="0" borderId="17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horizontal="left" vertical="center" wrapText="1" indent="1"/>
      <protection hidden="1"/>
    </xf>
    <xf numFmtId="171" fontId="6" fillId="0" borderId="0" xfId="53" applyNumberFormat="1" applyFont="1" applyBorder="1" applyAlignment="1" applyProtection="1">
      <alignment horizontal="left" vertical="center" indent="2"/>
      <protection hidden="1"/>
    </xf>
    <xf numFmtId="171" fontId="6" fillId="0" borderId="0" xfId="53" applyNumberFormat="1" applyFont="1" applyBorder="1" applyAlignment="1" applyProtection="1">
      <alignment vertical="center"/>
      <protection hidden="1"/>
    </xf>
    <xf numFmtId="0" fontId="25" fillId="0" borderId="0" xfId="53" applyFont="1" applyBorder="1" applyAlignment="1" applyProtection="1">
      <alignment horizontal="center" vertical="center"/>
      <protection hidden="1"/>
    </xf>
    <xf numFmtId="0" fontId="26" fillId="14" borderId="0" xfId="53" applyFont="1" applyFill="1" applyBorder="1" applyAlignment="1" applyProtection="1">
      <alignment horizontal="center" vertical="center"/>
      <protection hidden="1"/>
    </xf>
    <xf numFmtId="0" fontId="26" fillId="0" borderId="0" xfId="53" applyFont="1" applyFill="1" applyBorder="1" applyAlignment="1" applyProtection="1">
      <alignment vertical="center"/>
      <protection hidden="1"/>
    </xf>
    <xf numFmtId="0" fontId="30" fillId="0" borderId="0" xfId="53" applyFont="1" applyFill="1" applyBorder="1" applyAlignment="1" applyProtection="1">
      <alignment horizontal="center" vertical="center"/>
      <protection hidden="1"/>
    </xf>
    <xf numFmtId="171" fontId="32" fillId="14" borderId="0" xfId="0" applyNumberFormat="1" applyFont="1" applyFill="1" applyAlignment="1" applyProtection="1">
      <alignment vertical="center"/>
      <protection hidden="1"/>
    </xf>
    <xf numFmtId="0" fontId="32" fillId="14" borderId="0" xfId="0" applyFont="1" applyFill="1" applyAlignment="1" applyProtection="1">
      <alignment vertical="center"/>
      <protection hidden="1"/>
    </xf>
    <xf numFmtId="0" fontId="0" fillId="14" borderId="0" xfId="0" applyFont="1" applyFill="1" applyAlignment="1" applyProtection="1">
      <alignment vertical="center"/>
      <protection hidden="1"/>
    </xf>
    <xf numFmtId="171" fontId="4" fillId="14" borderId="10" xfId="53" applyNumberFormat="1" applyFont="1" applyFill="1" applyBorder="1" applyAlignment="1" applyProtection="1">
      <alignment vertical="center"/>
      <protection hidden="1"/>
    </xf>
    <xf numFmtId="0" fontId="5" fillId="0" borderId="12" xfId="53" applyFont="1" applyFill="1" applyBorder="1" applyAlignment="1" applyProtection="1">
      <alignment horizontal="left" vertical="center" indent="3"/>
      <protection hidden="1"/>
    </xf>
    <xf numFmtId="0" fontId="5" fillId="0" borderId="10" xfId="53" applyFont="1" applyFill="1" applyBorder="1" applyAlignment="1" applyProtection="1">
      <alignment horizontal="left" vertical="center" indent="3"/>
      <protection hidden="1"/>
    </xf>
    <xf numFmtId="0" fontId="5" fillId="0" borderId="12" xfId="53" applyFont="1" applyFill="1" applyBorder="1" applyAlignment="1" applyProtection="1">
      <alignment horizontal="left" vertical="center" wrapText="1" indent="3"/>
      <protection hidden="1"/>
    </xf>
    <xf numFmtId="0" fontId="0" fillId="0" borderId="0" xfId="0" applyFont="1" applyAlignment="1" applyProtection="1">
      <alignment horizontal="center"/>
      <protection hidden="1"/>
    </xf>
    <xf numFmtId="171" fontId="5" fillId="0" borderId="10" xfId="53" applyNumberFormat="1" applyFont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0" fontId="29" fillId="0" borderId="0" xfId="0" applyFont="1" applyAlignment="1" applyProtection="1">
      <alignment vertical="center"/>
      <protection hidden="1"/>
    </xf>
    <xf numFmtId="0" fontId="5" fillId="0" borderId="12" xfId="53" applyFont="1" applyFill="1" applyBorder="1" applyAlignment="1" applyProtection="1">
      <alignment horizontal="left" vertical="center" indent="3"/>
      <protection hidden="1"/>
    </xf>
    <xf numFmtId="0" fontId="5" fillId="0" borderId="10" xfId="53" applyFont="1" applyFill="1" applyBorder="1" applyAlignment="1" applyProtection="1">
      <alignment horizontal="left" vertical="center" indent="3"/>
      <protection hidden="1"/>
    </xf>
    <xf numFmtId="0" fontId="4" fillId="0" borderId="13" xfId="53" applyFont="1" applyFill="1" applyBorder="1" applyAlignment="1" applyProtection="1">
      <alignment horizontal="left" vertical="center" indent="1"/>
      <protection hidden="1"/>
    </xf>
    <xf numFmtId="0" fontId="0" fillId="0" borderId="14" xfId="0" applyBorder="1" applyAlignment="1">
      <alignment/>
    </xf>
    <xf numFmtId="0" fontId="26" fillId="14" borderId="18" xfId="53" applyFont="1" applyFill="1" applyBorder="1" applyAlignment="1" applyProtection="1">
      <alignment horizontal="center" vertical="center"/>
      <protection hidden="1"/>
    </xf>
    <xf numFmtId="0" fontId="26" fillId="14" borderId="19" xfId="53" applyFont="1" applyFill="1" applyBorder="1" applyAlignment="1" applyProtection="1">
      <alignment horizontal="center" vertical="center"/>
      <protection hidden="1"/>
    </xf>
    <xf numFmtId="0" fontId="5" fillId="0" borderId="12" xfId="53" applyFont="1" applyBorder="1" applyAlignment="1" applyProtection="1">
      <alignment horizontal="left" vertical="center" indent="3"/>
      <protection hidden="1"/>
    </xf>
    <xf numFmtId="0" fontId="26" fillId="14" borderId="20" xfId="53" applyFont="1" applyFill="1" applyBorder="1" applyAlignment="1" applyProtection="1">
      <alignment horizontal="center" vertical="center"/>
      <protection hidden="1"/>
    </xf>
    <xf numFmtId="0" fontId="26" fillId="14" borderId="21" xfId="53" applyFont="1" applyFill="1" applyBorder="1" applyAlignment="1" applyProtection="1">
      <alignment horizontal="center" vertical="center"/>
      <protection hidden="1"/>
    </xf>
    <xf numFmtId="0" fontId="26" fillId="14" borderId="12" xfId="53" applyFont="1" applyFill="1" applyBorder="1" applyAlignment="1" applyProtection="1">
      <alignment horizontal="center" vertical="center"/>
      <protection hidden="1"/>
    </xf>
    <xf numFmtId="0" fontId="26" fillId="14" borderId="10" xfId="53" applyFont="1" applyFill="1" applyBorder="1" applyAlignment="1" applyProtection="1">
      <alignment horizontal="center" vertical="center"/>
      <protection hidden="1"/>
    </xf>
    <xf numFmtId="0" fontId="26" fillId="14" borderId="22" xfId="53" applyFont="1" applyFill="1" applyBorder="1" applyAlignment="1" applyProtection="1">
      <alignment horizontal="center" vertical="center" wrapText="1"/>
      <protection hidden="1"/>
    </xf>
    <xf numFmtId="0" fontId="26" fillId="14" borderId="23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 applyProtection="1">
      <alignment horizontal="left" vertical="center" wrapText="1" indent="2"/>
      <protection hidden="1"/>
    </xf>
    <xf numFmtId="0" fontId="6" fillId="0" borderId="14" xfId="53" applyFont="1" applyBorder="1" applyAlignment="1" applyProtection="1">
      <alignment horizontal="left" vertical="center" wrapText="1" indent="2"/>
      <protection hidden="1"/>
    </xf>
    <xf numFmtId="0" fontId="4" fillId="0" borderId="13" xfId="53" applyFont="1" applyFill="1" applyBorder="1" applyAlignment="1" applyProtection="1">
      <alignment horizontal="left" vertical="center" wrapText="1" indent="1"/>
      <protection hidden="1"/>
    </xf>
    <xf numFmtId="0" fontId="4" fillId="0" borderId="14" xfId="53" applyFont="1" applyFill="1" applyBorder="1" applyAlignment="1" applyProtection="1">
      <alignment horizontal="left" vertical="center" wrapText="1" indent="1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4" fillId="0" borderId="12" xfId="53" applyFont="1" applyFill="1" applyBorder="1" applyAlignment="1" applyProtection="1">
      <alignment horizontal="left" vertical="center" indent="1"/>
      <protection hidden="1"/>
    </xf>
    <xf numFmtId="0" fontId="4" fillId="0" borderId="10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0" fillId="0" borderId="0" xfId="0" applyFont="1" applyAlignment="1">
      <alignment horizontal="center" vertical="center"/>
    </xf>
    <xf numFmtId="0" fontId="26" fillId="14" borderId="20" xfId="53" applyFont="1" applyFill="1" applyBorder="1" applyAlignment="1" applyProtection="1">
      <alignment horizontal="center" vertical="center" wrapText="1"/>
      <protection hidden="1"/>
    </xf>
    <xf numFmtId="0" fontId="26" fillId="14" borderId="24" xfId="53" applyFont="1" applyFill="1" applyBorder="1" applyAlignment="1" applyProtection="1">
      <alignment horizontal="center" vertical="center" wrapText="1"/>
      <protection hidden="1"/>
    </xf>
    <xf numFmtId="0" fontId="4" fillId="0" borderId="13" xfId="53" applyFont="1" applyFill="1" applyBorder="1" applyAlignment="1" applyProtection="1">
      <alignment horizontal="left" vertical="center" wrapText="1"/>
      <protection hidden="1"/>
    </xf>
    <xf numFmtId="0" fontId="4" fillId="0" borderId="14" xfId="53" applyFont="1" applyFill="1" applyBorder="1" applyAlignment="1" applyProtection="1">
      <alignment horizontal="left" vertical="center" wrapText="1"/>
      <protection hidden="1"/>
    </xf>
    <xf numFmtId="0" fontId="26" fillId="14" borderId="0" xfId="53" applyFont="1" applyFill="1" applyBorder="1" applyAlignment="1" applyProtection="1">
      <alignment horizontal="center" vertical="center" wrapText="1"/>
      <protection hidden="1"/>
    </xf>
    <xf numFmtId="0" fontId="26" fillId="14" borderId="16" xfId="53" applyFont="1" applyFill="1" applyBorder="1" applyAlignment="1" applyProtection="1">
      <alignment horizontal="center" vertical="center" wrapText="1"/>
      <protection hidden="1"/>
    </xf>
    <xf numFmtId="0" fontId="26" fillId="14" borderId="25" xfId="53" applyFont="1" applyFill="1" applyBorder="1" applyAlignment="1" applyProtection="1">
      <alignment horizontal="center" vertical="center" wrapText="1"/>
      <protection hidden="1"/>
    </xf>
    <xf numFmtId="0" fontId="26" fillId="14" borderId="26" xfId="53" applyFont="1" applyFill="1" applyBorder="1" applyAlignment="1" applyProtection="1">
      <alignment horizontal="center" vertical="center"/>
      <protection hidden="1"/>
    </xf>
    <xf numFmtId="0" fontId="26" fillId="14" borderId="16" xfId="53" applyFont="1" applyFill="1" applyBorder="1" applyAlignment="1" applyProtection="1">
      <alignment horizontal="center" vertical="center"/>
      <protection hidden="1"/>
    </xf>
    <xf numFmtId="0" fontId="26" fillId="14" borderId="17" xfId="53" applyFont="1" applyFill="1" applyBorder="1" applyAlignment="1" applyProtection="1">
      <alignment horizontal="center" vertical="center"/>
      <protection hidden="1"/>
    </xf>
    <xf numFmtId="0" fontId="5" fillId="0" borderId="13" xfId="53" applyFont="1" applyBorder="1" applyAlignment="1" applyProtection="1">
      <alignment horizontal="left" vertical="center" wrapText="1" indent="3"/>
      <protection hidden="1"/>
    </xf>
    <xf numFmtId="0" fontId="5" fillId="0" borderId="14" xfId="53" applyFont="1" applyBorder="1" applyAlignment="1" applyProtection="1">
      <alignment horizontal="left" vertical="center" wrapText="1" indent="3"/>
      <protection hidden="1"/>
    </xf>
    <xf numFmtId="0" fontId="30" fillId="0" borderId="15" xfId="53" applyFont="1" applyFill="1" applyBorder="1" applyAlignment="1" applyProtection="1">
      <alignment horizontal="center" vertical="center"/>
      <protection hidden="1"/>
    </xf>
    <xf numFmtId="0" fontId="30" fillId="0" borderId="17" xfId="53" applyFont="1" applyFill="1" applyBorder="1" applyAlignment="1" applyProtection="1">
      <alignment horizontal="center" vertical="center"/>
      <protection hidden="1"/>
    </xf>
    <xf numFmtId="0" fontId="26" fillId="14" borderId="26" xfId="53" applyFont="1" applyFill="1" applyBorder="1" applyAlignment="1" applyProtection="1">
      <alignment horizontal="center" vertical="center" wrapText="1"/>
      <protection hidden="1"/>
    </xf>
    <xf numFmtId="0" fontId="26" fillId="14" borderId="17" xfId="53" applyFont="1" applyFill="1" applyBorder="1" applyAlignment="1" applyProtection="1">
      <alignment horizontal="center" vertical="center" wrapText="1"/>
      <protection hidden="1"/>
    </xf>
    <xf numFmtId="0" fontId="26" fillId="14" borderId="15" xfId="53" applyFont="1" applyFill="1" applyBorder="1" applyAlignment="1" applyProtection="1">
      <alignment horizontal="center" vertical="center" wrapText="1"/>
      <protection hidden="1"/>
    </xf>
    <xf numFmtId="0" fontId="26" fillId="14" borderId="27" xfId="53" applyFont="1" applyFill="1" applyBorder="1" applyAlignment="1" applyProtection="1">
      <alignment horizontal="center" vertical="center" wrapText="1"/>
      <protection hidden="1"/>
    </xf>
    <xf numFmtId="0" fontId="5" fillId="0" borderId="12" xfId="53" applyFont="1" applyBorder="1" applyAlignment="1" applyProtection="1">
      <alignment horizontal="left" vertical="center" wrapText="1" indent="3"/>
      <protection hidden="1"/>
    </xf>
    <xf numFmtId="0" fontId="5" fillId="0" borderId="10" xfId="53" applyFont="1" applyBorder="1" applyAlignment="1" applyProtection="1">
      <alignment horizontal="left" vertical="center" wrapText="1" indent="3"/>
      <protection hidden="1"/>
    </xf>
    <xf numFmtId="0" fontId="5" fillId="0" borderId="13" xfId="53" applyFont="1" applyBorder="1" applyAlignment="1" applyProtection="1">
      <alignment horizontal="left" vertical="center" wrapText="1"/>
      <protection hidden="1"/>
    </xf>
    <xf numFmtId="0" fontId="5" fillId="0" borderId="14" xfId="53" applyFont="1" applyBorder="1" applyAlignment="1" applyProtection="1">
      <alignment horizontal="left" vertical="center" wrapText="1"/>
      <protection hidden="1"/>
    </xf>
    <xf numFmtId="0" fontId="25" fillId="0" borderId="28" xfId="53" applyFont="1" applyBorder="1" applyAlignment="1" applyProtection="1">
      <alignment horizontal="center" vertical="center"/>
      <protection hidden="1"/>
    </xf>
    <xf numFmtId="0" fontId="26" fillId="14" borderId="29" xfId="53" applyFont="1" applyFill="1" applyBorder="1" applyAlignment="1" applyProtection="1">
      <alignment horizontal="center" vertical="center" wrapText="1"/>
      <protection hidden="1"/>
    </xf>
    <xf numFmtId="0" fontId="26" fillId="14" borderId="30" xfId="53" applyFont="1" applyFill="1" applyBorder="1" applyAlignment="1" applyProtection="1">
      <alignment horizontal="center" vertical="center" wrapText="1"/>
      <protection hidden="1"/>
    </xf>
    <xf numFmtId="0" fontId="26" fillId="14" borderId="14" xfId="53" applyFont="1" applyFill="1" applyBorder="1" applyAlignment="1" applyProtection="1">
      <alignment horizontal="center" vertical="center" wrapText="1"/>
      <protection hidden="1"/>
    </xf>
    <xf numFmtId="0" fontId="32" fillId="14" borderId="31" xfId="0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Alignment="1">
      <alignment horizontal="left" wrapText="1"/>
    </xf>
    <xf numFmtId="0" fontId="0" fillId="14" borderId="0" xfId="0" applyFont="1" applyFill="1" applyAlignment="1" applyProtection="1">
      <alignment horizontal="left" vertical="center" wrapText="1"/>
      <protection hidden="1"/>
    </xf>
    <xf numFmtId="0" fontId="31" fillId="14" borderId="28" xfId="0" applyFont="1" applyFill="1" applyBorder="1" applyAlignment="1">
      <alignment horizont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zoomScalePageLayoutView="0" workbookViewId="0" topLeftCell="A19">
      <selection activeCell="D39" sqref="D39"/>
    </sheetView>
  </sheetViews>
  <sheetFormatPr defaultColWidth="9.140625" defaultRowHeight="12.75"/>
  <cols>
    <col min="1" max="1" width="46.140625" style="1" customWidth="1"/>
    <col min="2" max="2" width="36.57421875" style="1" customWidth="1"/>
    <col min="3" max="3" width="17.8515625" style="1" customWidth="1"/>
    <col min="4" max="5" width="18.7109375" style="1" customWidth="1"/>
    <col min="6" max="6" width="20.7109375" style="1" customWidth="1"/>
    <col min="7" max="11" width="16.7109375" style="1" customWidth="1"/>
    <col min="12" max="16384" width="9.140625" style="1" customWidth="1"/>
  </cols>
  <sheetData>
    <row r="1" spans="1:6" ht="20.25">
      <c r="A1" s="72" t="s">
        <v>34</v>
      </c>
      <c r="B1" s="72"/>
      <c r="C1" s="72"/>
      <c r="D1" s="72"/>
      <c r="E1" s="72"/>
      <c r="F1" s="72"/>
    </row>
    <row r="2" spans="1:6" ht="18">
      <c r="A2" s="73"/>
      <c r="B2" s="73"/>
      <c r="C2" s="73"/>
      <c r="D2" s="73"/>
      <c r="E2" s="73"/>
      <c r="F2" s="73"/>
    </row>
    <row r="3" spans="1:6" ht="18">
      <c r="A3" s="5" t="s">
        <v>25</v>
      </c>
      <c r="B3" s="3"/>
      <c r="C3" s="3"/>
      <c r="D3" s="4"/>
      <c r="E3" s="4"/>
      <c r="F3" s="4"/>
    </row>
    <row r="4" spans="1:6" ht="18">
      <c r="A4" s="5" t="s">
        <v>35</v>
      </c>
      <c r="B4" s="3"/>
      <c r="C4" s="3"/>
      <c r="D4" s="4"/>
      <c r="E4" s="4"/>
      <c r="F4" s="4"/>
    </row>
    <row r="5" spans="1:6" ht="18">
      <c r="A5" s="5" t="s">
        <v>36</v>
      </c>
      <c r="B5" s="3"/>
      <c r="C5" s="3"/>
      <c r="D5" s="4"/>
      <c r="E5" s="4"/>
      <c r="F5" s="4"/>
    </row>
    <row r="6" spans="1:6" ht="18">
      <c r="A6" s="5" t="s">
        <v>37</v>
      </c>
      <c r="B6" s="3"/>
      <c r="C6" s="3"/>
      <c r="D6" s="4"/>
      <c r="E6" s="4"/>
      <c r="F6" s="4"/>
    </row>
    <row r="7" spans="1:6" ht="18">
      <c r="A7" s="5" t="s">
        <v>170</v>
      </c>
      <c r="B7" s="3"/>
      <c r="C7" s="3"/>
      <c r="D7" s="4"/>
      <c r="E7" s="4"/>
      <c r="F7" s="4"/>
    </row>
    <row r="8" spans="1:6" ht="18">
      <c r="A8" s="5"/>
      <c r="B8" s="3"/>
      <c r="C8" s="3"/>
      <c r="D8" s="4"/>
      <c r="E8" s="4"/>
      <c r="F8" s="4"/>
    </row>
    <row r="9" spans="1:6" ht="15.75" thickBot="1">
      <c r="A9" s="12" t="s">
        <v>38</v>
      </c>
      <c r="B9" s="2"/>
      <c r="C9" s="2"/>
      <c r="D9" s="2"/>
      <c r="E9" s="2"/>
      <c r="F9" s="16">
        <v>1</v>
      </c>
    </row>
    <row r="10" spans="1:6" ht="19.5" customHeight="1" thickTop="1">
      <c r="A10" s="62" t="s">
        <v>159</v>
      </c>
      <c r="B10" s="63"/>
      <c r="C10" s="63" t="s">
        <v>39</v>
      </c>
      <c r="D10" s="66" t="s">
        <v>48</v>
      </c>
      <c r="E10" s="59" t="s">
        <v>32</v>
      </c>
      <c r="F10" s="60"/>
    </row>
    <row r="11" spans="1:6" ht="19.5" customHeight="1">
      <c r="A11" s="64"/>
      <c r="B11" s="65"/>
      <c r="C11" s="65"/>
      <c r="D11" s="67"/>
      <c r="E11" s="9" t="s">
        <v>50</v>
      </c>
      <c r="F11" s="9" t="s">
        <v>51</v>
      </c>
    </row>
    <row r="12" spans="1:6" ht="19.5" customHeight="1">
      <c r="A12" s="57" t="s">
        <v>65</v>
      </c>
      <c r="B12" s="58"/>
      <c r="C12" s="8">
        <v>243856880</v>
      </c>
      <c r="D12" s="8">
        <v>243856880</v>
      </c>
      <c r="E12" s="8">
        <v>105817914.36</v>
      </c>
      <c r="F12" s="8">
        <v>43.393450436994</v>
      </c>
    </row>
    <row r="13" spans="1:6" ht="19.5" customHeight="1">
      <c r="A13" s="55" t="s">
        <v>66</v>
      </c>
      <c r="B13" s="56"/>
      <c r="C13" s="8">
        <v>127987900</v>
      </c>
      <c r="D13" s="6">
        <v>127987900</v>
      </c>
      <c r="E13" s="6">
        <v>67578817.74</v>
      </c>
      <c r="F13" s="6">
        <v>52.8009426984895</v>
      </c>
    </row>
    <row r="14" spans="1:6" ht="19.5" customHeight="1">
      <c r="A14" s="48" t="s">
        <v>67</v>
      </c>
      <c r="B14" s="49"/>
      <c r="C14" s="17">
        <v>125833500</v>
      </c>
      <c r="D14" s="6">
        <v>125833500</v>
      </c>
      <c r="E14" s="6">
        <v>67476931.82</v>
      </c>
      <c r="F14" s="6">
        <v>53.6239807523434</v>
      </c>
    </row>
    <row r="15" spans="1:6" ht="19.5" customHeight="1">
      <c r="A15" s="48" t="s">
        <v>68</v>
      </c>
      <c r="B15" s="49"/>
      <c r="C15" s="17">
        <v>2154400</v>
      </c>
      <c r="D15" s="6">
        <v>2154400</v>
      </c>
      <c r="E15" s="6">
        <v>101885.920000002</v>
      </c>
      <c r="F15" s="6">
        <v>4.72920163386566</v>
      </c>
    </row>
    <row r="16" spans="1:6" ht="19.5" customHeight="1">
      <c r="A16" s="55" t="s">
        <v>71</v>
      </c>
      <c r="B16" s="56"/>
      <c r="C16" s="8">
        <v>21003800</v>
      </c>
      <c r="D16" s="6">
        <v>21003800</v>
      </c>
      <c r="E16" s="6">
        <v>10598750.54</v>
      </c>
      <c r="F16" s="6">
        <v>50.4611096087375</v>
      </c>
    </row>
    <row r="17" spans="1:6" ht="19.5" customHeight="1">
      <c r="A17" s="48" t="s">
        <v>69</v>
      </c>
      <c r="B17" s="49"/>
      <c r="C17" s="17">
        <v>21000000</v>
      </c>
      <c r="D17" s="6">
        <v>21000000</v>
      </c>
      <c r="E17" s="6">
        <v>10596203.1</v>
      </c>
      <c r="F17" s="6">
        <v>50.45811</v>
      </c>
    </row>
    <row r="18" spans="1:6" ht="19.5" customHeight="1">
      <c r="A18" s="48" t="s">
        <v>70</v>
      </c>
      <c r="B18" s="49"/>
      <c r="C18" s="17">
        <v>3800</v>
      </c>
      <c r="D18" s="6">
        <v>3800</v>
      </c>
      <c r="E18" s="6">
        <v>2547.43999999948</v>
      </c>
      <c r="F18" s="6">
        <v>67.0378947368284</v>
      </c>
    </row>
    <row r="19" spans="1:6" ht="19.5" customHeight="1">
      <c r="A19" s="55" t="s">
        <v>72</v>
      </c>
      <c r="B19" s="56"/>
      <c r="C19" s="8">
        <v>76119980</v>
      </c>
      <c r="D19" s="6">
        <v>76119980</v>
      </c>
      <c r="E19" s="6">
        <v>22827042.41</v>
      </c>
      <c r="F19" s="6">
        <v>29.9882401571834</v>
      </c>
    </row>
    <row r="20" spans="1:6" ht="19.5" customHeight="1">
      <c r="A20" s="48" t="s">
        <v>73</v>
      </c>
      <c r="B20" s="49"/>
      <c r="C20" s="17">
        <v>73258280</v>
      </c>
      <c r="D20" s="6">
        <v>73258280</v>
      </c>
      <c r="E20" s="6">
        <v>22631910.12</v>
      </c>
      <c r="F20" s="6">
        <v>30.8933135203284</v>
      </c>
    </row>
    <row r="21" spans="1:6" ht="19.5" customHeight="1">
      <c r="A21" s="48" t="s">
        <v>74</v>
      </c>
      <c r="B21" s="49"/>
      <c r="C21" s="17">
        <v>2861700</v>
      </c>
      <c r="D21" s="6">
        <v>2861700</v>
      </c>
      <c r="E21" s="6">
        <v>195132.289999999</v>
      </c>
      <c r="F21" s="6">
        <v>6.81875423699197</v>
      </c>
    </row>
    <row r="22" spans="1:6" ht="30.75" customHeight="1">
      <c r="A22" s="50" t="s">
        <v>75</v>
      </c>
      <c r="B22" s="49"/>
      <c r="C22" s="8">
        <v>18745200</v>
      </c>
      <c r="D22" s="6">
        <v>18745200</v>
      </c>
      <c r="E22" s="6">
        <v>4813303.67</v>
      </c>
      <c r="F22" s="6">
        <v>25.6775263534131</v>
      </c>
    </row>
    <row r="23" spans="1:6" ht="19.5" customHeight="1">
      <c r="A23" s="74" t="s">
        <v>40</v>
      </c>
      <c r="B23" s="75"/>
      <c r="C23" s="18">
        <v>217664200</v>
      </c>
      <c r="D23" s="18">
        <v>217664200</v>
      </c>
      <c r="E23" s="8">
        <v>102194986.77</v>
      </c>
      <c r="F23" s="8">
        <v>46.9507556915653</v>
      </c>
    </row>
    <row r="24" spans="1:6" ht="19.5" customHeight="1">
      <c r="A24" s="61" t="s">
        <v>41</v>
      </c>
      <c r="B24" s="76"/>
      <c r="C24" s="6">
        <v>63375000</v>
      </c>
      <c r="D24" s="6">
        <v>63375000</v>
      </c>
      <c r="E24" s="6">
        <v>28467709.49</v>
      </c>
      <c r="F24" s="17">
        <v>44.9194627061144</v>
      </c>
    </row>
    <row r="25" spans="1:6" ht="19.5" customHeight="1">
      <c r="A25" s="61" t="s">
        <v>42</v>
      </c>
      <c r="B25" s="76"/>
      <c r="C25" s="6">
        <v>121800</v>
      </c>
      <c r="D25" s="6">
        <v>121800</v>
      </c>
      <c r="E25" s="6">
        <v>8076.64</v>
      </c>
      <c r="F25" s="17">
        <v>6.63106732348112</v>
      </c>
    </row>
    <row r="26" spans="1:6" ht="19.5" customHeight="1">
      <c r="A26" s="61" t="s">
        <v>43</v>
      </c>
      <c r="B26" s="76"/>
      <c r="C26" s="6">
        <v>36143300</v>
      </c>
      <c r="D26" s="6">
        <v>36143300</v>
      </c>
      <c r="E26" s="6">
        <v>27598466.88</v>
      </c>
      <c r="F26" s="17">
        <v>76.3584589121635</v>
      </c>
    </row>
    <row r="27" spans="1:6" ht="19.5" customHeight="1">
      <c r="A27" s="61" t="s">
        <v>44</v>
      </c>
      <c r="B27" s="76"/>
      <c r="C27" s="6">
        <v>117173900</v>
      </c>
      <c r="D27" s="6">
        <v>117173900</v>
      </c>
      <c r="E27" s="6">
        <v>45744269.15</v>
      </c>
      <c r="F27" s="17">
        <v>39.039640355062</v>
      </c>
    </row>
    <row r="28" spans="1:6" ht="19.5" customHeight="1">
      <c r="A28" s="61" t="s">
        <v>76</v>
      </c>
      <c r="B28" s="76"/>
      <c r="C28" s="6">
        <v>850200</v>
      </c>
      <c r="D28" s="6">
        <v>850200</v>
      </c>
      <c r="E28" s="6">
        <v>376464.61</v>
      </c>
      <c r="F28" s="17">
        <v>44.2795354034345</v>
      </c>
    </row>
    <row r="29" spans="1:6" ht="25.5" customHeight="1">
      <c r="A29" s="68" t="s">
        <v>45</v>
      </c>
      <c r="B29" s="69"/>
      <c r="C29" s="8">
        <v>0</v>
      </c>
      <c r="D29" s="8">
        <v>0</v>
      </c>
      <c r="E29" s="8">
        <v>0</v>
      </c>
      <c r="F29" s="8">
        <v>0</v>
      </c>
    </row>
    <row r="30" spans="1:6" ht="19.5" customHeight="1">
      <c r="A30" s="10" t="s">
        <v>46</v>
      </c>
      <c r="B30" s="11"/>
      <c r="C30" s="6">
        <v>0</v>
      </c>
      <c r="D30" s="6">
        <v>0</v>
      </c>
      <c r="E30" s="6">
        <v>0</v>
      </c>
      <c r="F30" s="17">
        <v>0</v>
      </c>
    </row>
    <row r="31" spans="1:6" ht="19.5" customHeight="1">
      <c r="A31" s="10" t="s">
        <v>47</v>
      </c>
      <c r="B31" s="11"/>
      <c r="C31" s="6"/>
      <c r="D31" s="6"/>
      <c r="E31" s="6"/>
      <c r="F31" s="6"/>
    </row>
    <row r="32" spans="1:6" ht="28.5" customHeight="1">
      <c r="A32" s="70" t="s">
        <v>49</v>
      </c>
      <c r="B32" s="71"/>
      <c r="C32" s="15">
        <v>461521080</v>
      </c>
      <c r="D32" s="15">
        <v>461521080</v>
      </c>
      <c r="E32" s="15">
        <v>208012901.13</v>
      </c>
      <c r="F32" s="8">
        <v>45.0711592913589</v>
      </c>
    </row>
    <row r="33" spans="1:6" ht="12.75" customHeight="1">
      <c r="A33" s="13"/>
      <c r="B33" s="14"/>
      <c r="C33" s="15"/>
      <c r="D33" s="15"/>
      <c r="E33" s="7"/>
      <c r="F33" s="8"/>
    </row>
    <row r="34" spans="1:6" ht="12.75" customHeight="1">
      <c r="A34" s="13"/>
      <c r="B34" s="14"/>
      <c r="C34" s="15"/>
      <c r="D34" s="15"/>
      <c r="E34" s="7"/>
      <c r="F34" s="8"/>
    </row>
    <row r="35" spans="1:6" ht="28.5" customHeight="1">
      <c r="A35" s="13"/>
      <c r="B35" s="14"/>
      <c r="C35" s="15"/>
      <c r="D35" s="15"/>
      <c r="E35" s="7"/>
      <c r="F35" s="8"/>
    </row>
    <row r="36" s="23" customFormat="1" ht="12.75"/>
    <row r="37" spans="1:7" s="23" customFormat="1" ht="12.75">
      <c r="A37" s="51" t="s">
        <v>156</v>
      </c>
      <c r="B37" s="24" t="s">
        <v>27</v>
      </c>
      <c r="D37" s="24" t="s">
        <v>28</v>
      </c>
      <c r="F37" s="24" t="s">
        <v>154</v>
      </c>
      <c r="G37" s="24" t="s">
        <v>155</v>
      </c>
    </row>
    <row r="38" spans="1:7" s="23" customFormat="1" ht="12.75">
      <c r="A38" s="51" t="s">
        <v>157</v>
      </c>
      <c r="B38" s="24" t="s">
        <v>173</v>
      </c>
      <c r="D38" s="24" t="s">
        <v>174</v>
      </c>
      <c r="F38" s="24" t="s">
        <v>62</v>
      </c>
      <c r="G38" s="24" t="s">
        <v>63</v>
      </c>
    </row>
    <row r="39" spans="1:4" s="23" customFormat="1" ht="12.75">
      <c r="A39" s="51" t="s">
        <v>158</v>
      </c>
      <c r="B39" s="24" t="s">
        <v>30</v>
      </c>
      <c r="D39" s="24" t="s">
        <v>31</v>
      </c>
    </row>
    <row r="40" spans="1:6" ht="28.5" customHeight="1">
      <c r="A40" s="13"/>
      <c r="B40" s="14"/>
      <c r="C40" s="15"/>
      <c r="D40" s="15"/>
      <c r="E40" s="7"/>
      <c r="F40" s="8"/>
    </row>
    <row r="41" spans="1:6" ht="28.5" customHeight="1">
      <c r="A41" s="13"/>
      <c r="B41" s="14"/>
      <c r="C41" s="15"/>
      <c r="D41" s="15"/>
      <c r="E41" s="7"/>
      <c r="F41" s="8"/>
    </row>
    <row r="42" spans="1:6" ht="28.5" customHeight="1">
      <c r="A42" s="13"/>
      <c r="B42" s="14"/>
      <c r="C42" s="15"/>
      <c r="D42" s="15"/>
      <c r="E42" s="7"/>
      <c r="F42" s="8"/>
    </row>
    <row r="43" spans="1:6" ht="28.5" customHeight="1">
      <c r="A43" s="13"/>
      <c r="B43" s="14"/>
      <c r="C43" s="15"/>
      <c r="D43" s="15"/>
      <c r="E43" s="7"/>
      <c r="F43" s="8"/>
    </row>
    <row r="44" spans="1:6" ht="28.5" customHeight="1">
      <c r="A44" s="13"/>
      <c r="B44" s="14"/>
      <c r="C44" s="15"/>
      <c r="D44" s="15"/>
      <c r="E44" s="7"/>
      <c r="F44" s="8"/>
    </row>
    <row r="45" spans="1:6" ht="28.5" customHeight="1">
      <c r="A45" s="13"/>
      <c r="B45" s="14"/>
      <c r="C45" s="15"/>
      <c r="D45" s="15"/>
      <c r="E45" s="7"/>
      <c r="F45" s="8"/>
    </row>
    <row r="46" spans="1:6" ht="28.5" customHeight="1">
      <c r="A46" s="13"/>
      <c r="B46" s="14"/>
      <c r="C46" s="15"/>
      <c r="D46" s="15"/>
      <c r="E46" s="7"/>
      <c r="F46" s="8"/>
    </row>
    <row r="47" spans="1:6" ht="28.5" customHeight="1">
      <c r="A47" s="13"/>
      <c r="B47" s="14"/>
      <c r="C47" s="15"/>
      <c r="D47" s="15"/>
      <c r="E47" s="7"/>
      <c r="F47" s="8"/>
    </row>
    <row r="48" spans="1:6" ht="28.5" customHeight="1">
      <c r="A48" s="13"/>
      <c r="B48" s="14"/>
      <c r="C48" s="15"/>
      <c r="D48" s="15"/>
      <c r="E48" s="7"/>
      <c r="F48" s="8"/>
    </row>
    <row r="49" spans="1:6" ht="28.5" customHeight="1">
      <c r="A49" s="13"/>
      <c r="B49" s="14"/>
      <c r="C49" s="15"/>
      <c r="D49" s="15"/>
      <c r="E49" s="7"/>
      <c r="F49" s="8"/>
    </row>
    <row r="50" spans="1:6" ht="28.5" customHeight="1">
      <c r="A50" s="13"/>
      <c r="B50" s="14"/>
      <c r="C50" s="15"/>
      <c r="D50" s="15"/>
      <c r="E50" s="7"/>
      <c r="F50" s="8"/>
    </row>
    <row r="51" spans="1:6" ht="28.5" customHeight="1">
      <c r="A51" s="13"/>
      <c r="B51" s="14"/>
      <c r="C51" s="15"/>
      <c r="D51" s="15"/>
      <c r="E51" s="7"/>
      <c r="F51" s="8"/>
    </row>
    <row r="52" ht="19.5" customHeight="1"/>
  </sheetData>
  <sheetProtection selectLockedCells="1"/>
  <mergeCells count="18">
    <mergeCell ref="A13:B13"/>
    <mergeCell ref="A16:B16"/>
    <mergeCell ref="A24:B24"/>
    <mergeCell ref="A25:B25"/>
    <mergeCell ref="A26:B26"/>
    <mergeCell ref="A27:B27"/>
    <mergeCell ref="A28:B28"/>
    <mergeCell ref="A1:F1"/>
    <mergeCell ref="A2:F2"/>
    <mergeCell ref="A23:B23"/>
    <mergeCell ref="A10:B11"/>
    <mergeCell ref="D10:D11"/>
    <mergeCell ref="A19:B19"/>
    <mergeCell ref="A12:B12"/>
    <mergeCell ref="C10:C11"/>
    <mergeCell ref="E10:F10"/>
    <mergeCell ref="A29:B29"/>
    <mergeCell ref="A32:B32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showGridLines="0" zoomScalePageLayoutView="0" workbookViewId="0" topLeftCell="A49">
      <selection activeCell="D60" sqref="D60"/>
    </sheetView>
  </sheetViews>
  <sheetFormatPr defaultColWidth="9.140625" defaultRowHeight="12.75"/>
  <cols>
    <col min="1" max="1" width="47.57421875" style="1" customWidth="1"/>
    <col min="2" max="2" width="37.28125" style="1" customWidth="1"/>
    <col min="3" max="3" width="22.140625" style="1" customWidth="1"/>
    <col min="4" max="4" width="18.7109375" style="1" customWidth="1"/>
    <col min="5" max="5" width="21.140625" style="1" customWidth="1"/>
    <col min="6" max="6" width="18.7109375" style="1" customWidth="1"/>
    <col min="7" max="7" width="18.00390625" style="1" customWidth="1"/>
    <col min="8" max="8" width="16.7109375" style="1" customWidth="1"/>
    <col min="9" max="9" width="18.140625" style="1" customWidth="1"/>
    <col min="10" max="10" width="16.7109375" style="1" customWidth="1"/>
    <col min="11" max="11" width="17.8515625" style="1" customWidth="1"/>
    <col min="12" max="13" width="16.7109375" style="1" customWidth="1"/>
    <col min="14" max="16384" width="9.140625" style="1" customWidth="1"/>
  </cols>
  <sheetData>
    <row r="1" spans="1:11" ht="20.2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6" ht="18">
      <c r="A2" s="73"/>
      <c r="B2" s="73"/>
      <c r="C2" s="73"/>
      <c r="D2" s="73"/>
      <c r="E2" s="73"/>
      <c r="F2" s="73"/>
    </row>
    <row r="3" spans="1:6" ht="18">
      <c r="A3" s="5" t="s">
        <v>25</v>
      </c>
      <c r="B3" s="3"/>
      <c r="C3" s="3"/>
      <c r="D3" s="4"/>
      <c r="E3" s="4"/>
      <c r="F3" s="4"/>
    </row>
    <row r="4" spans="1:6" ht="18">
      <c r="A4" s="5" t="s">
        <v>35</v>
      </c>
      <c r="B4" s="3"/>
      <c r="C4" s="3"/>
      <c r="D4" s="4"/>
      <c r="E4" s="4"/>
      <c r="F4" s="4"/>
    </row>
    <row r="5" spans="1:6" ht="18">
      <c r="A5" s="5" t="s">
        <v>36</v>
      </c>
      <c r="B5" s="3"/>
      <c r="C5" s="3"/>
      <c r="D5" s="4"/>
      <c r="E5" s="4"/>
      <c r="F5" s="4"/>
    </row>
    <row r="6" spans="1:6" ht="18">
      <c r="A6" s="5" t="s">
        <v>37</v>
      </c>
      <c r="B6" s="3"/>
      <c r="C6" s="3"/>
      <c r="D6" s="4"/>
      <c r="E6" s="4"/>
      <c r="F6" s="4"/>
    </row>
    <row r="7" spans="1:6" ht="18">
      <c r="A7" s="5" t="s">
        <v>170</v>
      </c>
      <c r="B7" s="3"/>
      <c r="C7" s="3"/>
      <c r="D7" s="4"/>
      <c r="E7" s="4"/>
      <c r="F7" s="4"/>
    </row>
    <row r="8" spans="1:6" ht="18">
      <c r="A8" s="5"/>
      <c r="B8" s="3"/>
      <c r="C8" s="3"/>
      <c r="D8" s="4"/>
      <c r="E8" s="4"/>
      <c r="F8" s="4"/>
    </row>
    <row r="9" spans="1:11" ht="15.75" thickBot="1">
      <c r="A9" s="12" t="s">
        <v>38</v>
      </c>
      <c r="B9" s="2"/>
      <c r="C9" s="2"/>
      <c r="D9" s="2"/>
      <c r="E9" s="2"/>
      <c r="K9" s="16">
        <v>1</v>
      </c>
    </row>
    <row r="10" spans="1:11" ht="19.5" customHeight="1" thickTop="1">
      <c r="A10" s="78" t="s">
        <v>77</v>
      </c>
      <c r="B10" s="63"/>
      <c r="C10" s="63" t="s">
        <v>54</v>
      </c>
      <c r="D10" s="66" t="s">
        <v>89</v>
      </c>
      <c r="E10" s="59" t="s">
        <v>33</v>
      </c>
      <c r="F10" s="60"/>
      <c r="G10" s="59" t="s">
        <v>26</v>
      </c>
      <c r="H10" s="60"/>
      <c r="I10" s="59" t="s">
        <v>88</v>
      </c>
      <c r="J10" s="60"/>
      <c r="K10" s="66" t="s">
        <v>56</v>
      </c>
    </row>
    <row r="11" spans="1:11" ht="19.5" customHeight="1">
      <c r="A11" s="64"/>
      <c r="B11" s="65"/>
      <c r="C11" s="65"/>
      <c r="D11" s="67"/>
      <c r="E11" s="9" t="s">
        <v>52</v>
      </c>
      <c r="F11" s="9" t="s">
        <v>53</v>
      </c>
      <c r="G11" s="9" t="s">
        <v>90</v>
      </c>
      <c r="H11" s="9" t="s">
        <v>91</v>
      </c>
      <c r="I11" s="9" t="s">
        <v>55</v>
      </c>
      <c r="J11" s="9" t="s">
        <v>92</v>
      </c>
      <c r="K11" s="79"/>
    </row>
    <row r="12" spans="1:11" ht="19.5" customHeight="1">
      <c r="A12" s="74" t="s">
        <v>78</v>
      </c>
      <c r="B12" s="75"/>
      <c r="C12" s="8">
        <v>62753300</v>
      </c>
      <c r="D12" s="8">
        <v>58342574.34</v>
      </c>
      <c r="E12" s="8">
        <v>19655548.69</v>
      </c>
      <c r="F12" s="8">
        <v>33.6898892658633</v>
      </c>
      <c r="G12" s="8">
        <v>17228989.62</v>
      </c>
      <c r="H12" s="8">
        <v>29.530732599483</v>
      </c>
      <c r="I12" s="8">
        <v>15882651.49</v>
      </c>
      <c r="J12" s="8">
        <v>27.2230899470454</v>
      </c>
      <c r="K12" s="8">
        <v>2426559.07</v>
      </c>
    </row>
    <row r="13" spans="1:11" ht="19.5" customHeight="1">
      <c r="A13" s="61" t="s">
        <v>79</v>
      </c>
      <c r="B13" s="76"/>
      <c r="C13" s="6">
        <v>61750300</v>
      </c>
      <c r="D13" s="6">
        <v>57715443.03</v>
      </c>
      <c r="E13" s="6">
        <v>19655548.69</v>
      </c>
      <c r="F13" s="8">
        <v>34.0559608626468</v>
      </c>
      <c r="G13" s="6">
        <v>17228989.62</v>
      </c>
      <c r="H13" s="8">
        <v>29.8516111381914</v>
      </c>
      <c r="I13" s="17">
        <v>15882651.49</v>
      </c>
      <c r="J13" s="8">
        <v>27.5188938283716</v>
      </c>
      <c r="K13" s="6">
        <v>2426559.07</v>
      </c>
    </row>
    <row r="14" spans="1:11" ht="19.5" customHeight="1">
      <c r="A14" s="61" t="s">
        <v>80</v>
      </c>
      <c r="B14" s="76"/>
      <c r="C14" s="6">
        <v>1003000</v>
      </c>
      <c r="D14" s="6">
        <v>627131.31</v>
      </c>
      <c r="E14" s="6">
        <v>0</v>
      </c>
      <c r="F14" s="8">
        <v>0</v>
      </c>
      <c r="G14" s="6">
        <v>0</v>
      </c>
      <c r="H14" s="8">
        <v>0</v>
      </c>
      <c r="I14" s="8">
        <v>0</v>
      </c>
      <c r="J14" s="8">
        <v>0</v>
      </c>
      <c r="K14" s="6">
        <v>0</v>
      </c>
    </row>
    <row r="15" spans="1:11" ht="19.5" customHeight="1">
      <c r="A15" s="74" t="s">
        <v>81</v>
      </c>
      <c r="B15" s="75"/>
      <c r="C15" s="8">
        <v>48647880</v>
      </c>
      <c r="D15" s="8">
        <v>52116780</v>
      </c>
      <c r="E15" s="8">
        <v>49713788.89</v>
      </c>
      <c r="F15" s="8">
        <v>95.3892180023401</v>
      </c>
      <c r="G15" s="8">
        <v>23620806.85</v>
      </c>
      <c r="H15" s="8">
        <v>45.3228439093896</v>
      </c>
      <c r="I15" s="8">
        <v>19238029.42</v>
      </c>
      <c r="J15" s="8">
        <v>36.913311643582</v>
      </c>
      <c r="K15" s="8">
        <v>26092982.04</v>
      </c>
    </row>
    <row r="16" spans="1:11" ht="19.5" customHeight="1">
      <c r="A16" s="61" t="s">
        <v>79</v>
      </c>
      <c r="B16" s="76"/>
      <c r="C16" s="6">
        <v>48645880</v>
      </c>
      <c r="D16" s="6">
        <v>51755880</v>
      </c>
      <c r="E16" s="6">
        <v>49353988.89</v>
      </c>
      <c r="F16" s="8">
        <v>95.3591918251607</v>
      </c>
      <c r="G16" s="6">
        <v>23261006.85</v>
      </c>
      <c r="H16" s="8">
        <v>44.9436988608831</v>
      </c>
      <c r="I16" s="17">
        <v>18878229.42</v>
      </c>
      <c r="J16" s="8">
        <v>36.4755259112588</v>
      </c>
      <c r="K16" s="6">
        <v>26092982.04</v>
      </c>
    </row>
    <row r="17" spans="1:11" ht="19.5" customHeight="1">
      <c r="A17" s="61" t="s">
        <v>80</v>
      </c>
      <c r="B17" s="76"/>
      <c r="C17" s="6">
        <v>2000</v>
      </c>
      <c r="D17" s="6">
        <v>360900</v>
      </c>
      <c r="E17" s="6">
        <v>359800</v>
      </c>
      <c r="F17" s="8">
        <v>99.6952064283735</v>
      </c>
      <c r="G17" s="6">
        <v>359800</v>
      </c>
      <c r="H17" s="8">
        <v>99.6952064283735</v>
      </c>
      <c r="I17" s="8">
        <v>359800</v>
      </c>
      <c r="J17" s="8">
        <v>99.6952064283735</v>
      </c>
      <c r="K17" s="6">
        <v>0</v>
      </c>
    </row>
    <row r="18" spans="1:11" ht="19.5" customHeight="1">
      <c r="A18" s="74" t="s">
        <v>82</v>
      </c>
      <c r="B18" s="75"/>
      <c r="C18" s="8">
        <v>3606970</v>
      </c>
      <c r="D18" s="8">
        <v>3606970</v>
      </c>
      <c r="E18" s="8">
        <v>861772.97</v>
      </c>
      <c r="F18" s="8">
        <v>23.8918807198285</v>
      </c>
      <c r="G18" s="8">
        <v>493943.64</v>
      </c>
      <c r="H18" s="8">
        <v>13.694143283698</v>
      </c>
      <c r="I18" s="8">
        <v>378707.48</v>
      </c>
      <c r="J18" s="8">
        <v>10.4993243636626</v>
      </c>
      <c r="K18" s="6">
        <v>367829.33</v>
      </c>
    </row>
    <row r="19" spans="1:11" ht="19.5" customHeight="1">
      <c r="A19" s="61" t="s">
        <v>79</v>
      </c>
      <c r="B19" s="76"/>
      <c r="C19" s="6">
        <v>3606970</v>
      </c>
      <c r="D19" s="6">
        <v>3606970</v>
      </c>
      <c r="E19" s="6">
        <v>861772.97</v>
      </c>
      <c r="F19" s="8">
        <v>23.8918807198285</v>
      </c>
      <c r="G19" s="6">
        <v>493943.64</v>
      </c>
      <c r="H19" s="8">
        <v>13.694143283698</v>
      </c>
      <c r="I19" s="8">
        <v>378707.48</v>
      </c>
      <c r="J19" s="8">
        <v>10.4993243636626</v>
      </c>
      <c r="K19" s="6">
        <v>367829.33</v>
      </c>
    </row>
    <row r="20" spans="1:11" ht="19.5" customHeight="1">
      <c r="A20" s="61" t="s">
        <v>80</v>
      </c>
      <c r="B20" s="76"/>
      <c r="C20" s="6">
        <v>0</v>
      </c>
      <c r="D20" s="6">
        <v>0</v>
      </c>
      <c r="E20" s="6">
        <v>0</v>
      </c>
      <c r="F20" s="8">
        <v>0</v>
      </c>
      <c r="G20" s="6">
        <v>0</v>
      </c>
      <c r="H20" s="8">
        <v>0</v>
      </c>
      <c r="I20" s="8">
        <v>0</v>
      </c>
      <c r="J20" s="8">
        <v>0</v>
      </c>
      <c r="K20" s="6">
        <v>0</v>
      </c>
    </row>
    <row r="21" spans="1:11" ht="19.5" customHeight="1">
      <c r="A21" s="74" t="s">
        <v>83</v>
      </c>
      <c r="B21" s="75"/>
      <c r="C21" s="18">
        <v>968400</v>
      </c>
      <c r="D21" s="18">
        <v>916675.16</v>
      </c>
      <c r="E21" s="18">
        <v>368513.1</v>
      </c>
      <c r="F21" s="8">
        <v>40.2010566098464</v>
      </c>
      <c r="G21" s="8">
        <v>320420.59</v>
      </c>
      <c r="H21" s="8">
        <v>34.9546495838286</v>
      </c>
      <c r="I21" s="8">
        <v>283723.11</v>
      </c>
      <c r="J21" s="8">
        <v>30.951325221903</v>
      </c>
      <c r="K21" s="6">
        <v>48092.51</v>
      </c>
    </row>
    <row r="22" spans="1:11" ht="19.5" customHeight="1">
      <c r="A22" s="61" t="s">
        <v>79</v>
      </c>
      <c r="B22" s="76"/>
      <c r="C22" s="6">
        <v>968400</v>
      </c>
      <c r="D22" s="6">
        <v>916675.16</v>
      </c>
      <c r="E22" s="6">
        <v>368513.1</v>
      </c>
      <c r="F22" s="8">
        <v>40.2010566098464</v>
      </c>
      <c r="G22" s="6">
        <v>320420.59</v>
      </c>
      <c r="H22" s="8">
        <v>34.9546495838286</v>
      </c>
      <c r="I22" s="17">
        <v>283723.11</v>
      </c>
      <c r="J22" s="8">
        <v>30.951325221903</v>
      </c>
      <c r="K22" s="6">
        <v>48092.51</v>
      </c>
    </row>
    <row r="23" spans="1:11" ht="19.5" customHeight="1">
      <c r="A23" s="61" t="s">
        <v>80</v>
      </c>
      <c r="B23" s="76"/>
      <c r="C23" s="6">
        <v>0</v>
      </c>
      <c r="D23" s="6">
        <v>0</v>
      </c>
      <c r="E23" s="6">
        <v>0</v>
      </c>
      <c r="F23" s="8">
        <v>0</v>
      </c>
      <c r="G23" s="6">
        <v>0</v>
      </c>
      <c r="H23" s="8">
        <v>0</v>
      </c>
      <c r="I23" s="8">
        <v>0</v>
      </c>
      <c r="J23" s="8">
        <v>0</v>
      </c>
      <c r="K23" s="6">
        <v>0</v>
      </c>
    </row>
    <row r="24" spans="1:11" ht="19.5" customHeight="1">
      <c r="A24" s="74" t="s">
        <v>84</v>
      </c>
      <c r="B24" s="75"/>
      <c r="C24" s="18">
        <v>2572840</v>
      </c>
      <c r="D24" s="18">
        <v>2624564.84</v>
      </c>
      <c r="E24" s="18">
        <v>860465.48</v>
      </c>
      <c r="F24" s="8">
        <v>32.7850722864976</v>
      </c>
      <c r="G24" s="8">
        <v>766385.67</v>
      </c>
      <c r="H24" s="8">
        <v>29.2004852888298</v>
      </c>
      <c r="I24" s="8">
        <v>709432.86</v>
      </c>
      <c r="J24" s="8">
        <v>27.0304947009806</v>
      </c>
      <c r="K24" s="6">
        <v>94079.8099999999</v>
      </c>
    </row>
    <row r="25" spans="1:11" ht="19.5" customHeight="1">
      <c r="A25" s="61" t="s">
        <v>79</v>
      </c>
      <c r="B25" s="76"/>
      <c r="C25" s="6">
        <v>2571840</v>
      </c>
      <c r="D25" s="6">
        <v>2623564.84</v>
      </c>
      <c r="E25" s="6">
        <v>860465.48</v>
      </c>
      <c r="F25" s="8">
        <v>32.7975686699628</v>
      </c>
      <c r="G25" s="6">
        <v>766385.67</v>
      </c>
      <c r="H25" s="8">
        <v>29.2116153683474</v>
      </c>
      <c r="I25" s="17">
        <v>709432.86</v>
      </c>
      <c r="J25" s="8">
        <v>27.0407976652104</v>
      </c>
      <c r="K25" s="6">
        <v>94079.8099999999</v>
      </c>
    </row>
    <row r="26" spans="1:11" ht="19.5" customHeight="1">
      <c r="A26" s="61" t="s">
        <v>80</v>
      </c>
      <c r="B26" s="76"/>
      <c r="C26" s="6">
        <v>1000</v>
      </c>
      <c r="D26" s="6">
        <v>1000</v>
      </c>
      <c r="E26" s="6">
        <v>0</v>
      </c>
      <c r="F26" s="8">
        <v>0</v>
      </c>
      <c r="G26" s="6">
        <v>0</v>
      </c>
      <c r="H26" s="8">
        <v>0</v>
      </c>
      <c r="I26" s="8">
        <v>0</v>
      </c>
      <c r="J26" s="8">
        <v>0</v>
      </c>
      <c r="K26" s="6">
        <v>0</v>
      </c>
    </row>
    <row r="27" spans="1:11" ht="19.5" customHeight="1">
      <c r="A27" s="74" t="s">
        <v>85</v>
      </c>
      <c r="B27" s="75"/>
      <c r="C27" s="18">
        <v>280000</v>
      </c>
      <c r="D27" s="18">
        <v>280000</v>
      </c>
      <c r="E27" s="18">
        <v>100382.36</v>
      </c>
      <c r="F27" s="8">
        <v>35.8508428571429</v>
      </c>
      <c r="G27" s="8">
        <v>86056.76</v>
      </c>
      <c r="H27" s="8">
        <v>30.7345571428571</v>
      </c>
      <c r="I27" s="8">
        <v>86056.76</v>
      </c>
      <c r="J27" s="8">
        <v>30.7345571428571</v>
      </c>
      <c r="K27" s="6">
        <v>14325.6</v>
      </c>
    </row>
    <row r="28" spans="1:11" ht="19.5" customHeight="1">
      <c r="A28" s="61" t="s">
        <v>79</v>
      </c>
      <c r="B28" s="76"/>
      <c r="C28" s="6">
        <v>280000</v>
      </c>
      <c r="D28" s="6">
        <v>280000</v>
      </c>
      <c r="E28" s="6">
        <v>100382.36</v>
      </c>
      <c r="F28" s="8">
        <v>35.8508428571429</v>
      </c>
      <c r="G28" s="6">
        <v>86056.76</v>
      </c>
      <c r="H28" s="8">
        <v>30.7345571428571</v>
      </c>
      <c r="I28" s="17">
        <v>86056.76</v>
      </c>
      <c r="J28" s="8">
        <v>30.7345571428571</v>
      </c>
      <c r="K28" s="6">
        <v>14325.6</v>
      </c>
    </row>
    <row r="29" spans="1:11" ht="19.5" customHeight="1">
      <c r="A29" s="61" t="s">
        <v>80</v>
      </c>
      <c r="B29" s="76"/>
      <c r="C29" s="6">
        <v>0</v>
      </c>
      <c r="D29" s="6">
        <v>0</v>
      </c>
      <c r="E29" s="6">
        <v>0</v>
      </c>
      <c r="F29" s="8">
        <v>0</v>
      </c>
      <c r="G29" s="6">
        <v>0</v>
      </c>
      <c r="H29" s="8">
        <v>0</v>
      </c>
      <c r="I29" s="8">
        <v>0</v>
      </c>
      <c r="J29" s="8">
        <v>0</v>
      </c>
      <c r="K29" s="6">
        <v>0</v>
      </c>
    </row>
    <row r="30" spans="1:11" ht="19.5" customHeight="1">
      <c r="A30" s="74" t="s">
        <v>86</v>
      </c>
      <c r="B30" s="75"/>
      <c r="C30" s="6"/>
      <c r="D30" s="6"/>
      <c r="E30" s="6"/>
      <c r="F30" s="8"/>
      <c r="G30" s="6"/>
      <c r="H30" s="8"/>
      <c r="I30" s="8"/>
      <c r="J30" s="8"/>
      <c r="K30" s="6"/>
    </row>
    <row r="31" spans="1:11" ht="19.5" customHeight="1">
      <c r="A31" s="61" t="s">
        <v>79</v>
      </c>
      <c r="B31" s="76"/>
      <c r="C31" s="6"/>
      <c r="D31" s="6"/>
      <c r="E31" s="6"/>
      <c r="F31" s="8"/>
      <c r="G31" s="6"/>
      <c r="H31" s="8"/>
      <c r="I31" s="8"/>
      <c r="J31" s="8"/>
      <c r="K31" s="6"/>
    </row>
    <row r="32" spans="1:11" ht="19.5" customHeight="1">
      <c r="A32" s="61" t="s">
        <v>80</v>
      </c>
      <c r="B32" s="76"/>
      <c r="C32" s="6"/>
      <c r="D32" s="6"/>
      <c r="E32" s="6"/>
      <c r="F32" s="8"/>
      <c r="G32" s="6"/>
      <c r="H32" s="8"/>
      <c r="I32" s="8"/>
      <c r="J32" s="8"/>
      <c r="K32" s="6"/>
    </row>
    <row r="33" spans="1:11" ht="28.5" customHeight="1">
      <c r="A33" s="70" t="s">
        <v>87</v>
      </c>
      <c r="B33" s="71"/>
      <c r="C33" s="15">
        <v>118829390</v>
      </c>
      <c r="D33" s="15">
        <v>117887564.34</v>
      </c>
      <c r="E33" s="15">
        <v>71560471.49</v>
      </c>
      <c r="F33" s="15">
        <v>60.7023072286167</v>
      </c>
      <c r="G33" s="15">
        <v>42516603.13</v>
      </c>
      <c r="H33" s="8">
        <v>36.0653843075235</v>
      </c>
      <c r="I33" s="15">
        <v>36578601.12</v>
      </c>
      <c r="J33" s="8">
        <v>31.0283797318125</v>
      </c>
      <c r="K33" s="15">
        <v>29043868.36</v>
      </c>
    </row>
    <row r="34" spans="1:6" ht="12.75" customHeight="1">
      <c r="A34" s="13"/>
      <c r="B34" s="14"/>
      <c r="C34" s="15"/>
      <c r="D34" s="15"/>
      <c r="E34" s="7"/>
      <c r="F34" s="8"/>
    </row>
    <row r="35" spans="1:6" ht="12.75" customHeight="1" thickBot="1">
      <c r="A35" s="13"/>
      <c r="B35" s="14"/>
      <c r="C35" s="15"/>
      <c r="D35" s="15"/>
      <c r="E35" s="7"/>
      <c r="F35" s="8"/>
    </row>
    <row r="36" spans="1:6" ht="12.75" customHeight="1" thickTop="1">
      <c r="A36" s="78" t="s">
        <v>93</v>
      </c>
      <c r="B36" s="63"/>
      <c r="C36" s="63" t="s">
        <v>104</v>
      </c>
      <c r="D36" s="66" t="s">
        <v>105</v>
      </c>
      <c r="E36" s="66" t="s">
        <v>106</v>
      </c>
      <c r="F36" s="8"/>
    </row>
    <row r="37" spans="1:6" ht="12.75" customHeight="1">
      <c r="A37" s="64"/>
      <c r="B37" s="65"/>
      <c r="C37" s="65"/>
      <c r="D37" s="67"/>
      <c r="E37" s="67"/>
      <c r="F37" s="8"/>
    </row>
    <row r="38" spans="1:6" ht="12.75" customHeight="1">
      <c r="A38" s="61" t="s">
        <v>94</v>
      </c>
      <c r="B38" s="76"/>
      <c r="C38" s="15">
        <v>71560471.49</v>
      </c>
      <c r="D38" s="15">
        <v>42516603.13</v>
      </c>
      <c r="E38" s="7">
        <v>36578601.12</v>
      </c>
      <c r="F38" s="8"/>
    </row>
    <row r="39" spans="1:6" ht="26.25" customHeight="1">
      <c r="A39" s="88" t="s">
        <v>95</v>
      </c>
      <c r="B39" s="89"/>
      <c r="C39" s="15"/>
      <c r="D39" s="15"/>
      <c r="E39" s="7"/>
      <c r="F39" s="8"/>
    </row>
    <row r="40" spans="1:6" ht="22.5" customHeight="1">
      <c r="A40" s="88" t="s">
        <v>96</v>
      </c>
      <c r="B40" s="89"/>
      <c r="C40" s="15"/>
      <c r="D40" s="15"/>
      <c r="E40" s="7"/>
      <c r="F40" s="8"/>
    </row>
    <row r="41" spans="1:6" ht="23.25" customHeight="1">
      <c r="A41" s="88" t="s">
        <v>97</v>
      </c>
      <c r="B41" s="89"/>
      <c r="F41" s="8"/>
    </row>
    <row r="42" spans="1:6" ht="12.75" customHeight="1">
      <c r="A42" s="70" t="s">
        <v>98</v>
      </c>
      <c r="B42" s="71"/>
      <c r="C42" s="15">
        <f>C38</f>
        <v>71560471.49</v>
      </c>
      <c r="D42" s="15">
        <f>D38</f>
        <v>42516603.13</v>
      </c>
      <c r="E42" s="15">
        <f>E38</f>
        <v>36578601.12</v>
      </c>
      <c r="F42" s="8"/>
    </row>
    <row r="43" spans="1:6" ht="12.75" customHeight="1">
      <c r="A43" s="61" t="s">
        <v>99</v>
      </c>
      <c r="B43" s="76"/>
      <c r="C43" s="15"/>
      <c r="D43" s="15"/>
      <c r="E43" s="7">
        <v>31201935.1695</v>
      </c>
      <c r="F43" s="8"/>
    </row>
    <row r="44" spans="1:6" ht="12.75" customHeight="1">
      <c r="A44" s="61" t="s">
        <v>100</v>
      </c>
      <c r="B44" s="76"/>
      <c r="C44" s="15"/>
      <c r="D44" s="15"/>
      <c r="E44" s="7"/>
      <c r="F44" s="8"/>
    </row>
    <row r="45" spans="1:6" ht="22.5" customHeight="1">
      <c r="A45" s="88" t="s">
        <v>101</v>
      </c>
      <c r="B45" s="89"/>
      <c r="C45" s="15"/>
      <c r="D45" s="15">
        <v>11314667.9605</v>
      </c>
      <c r="E45" s="7"/>
      <c r="F45" s="8"/>
    </row>
    <row r="46" spans="1:6" ht="36" customHeight="1">
      <c r="A46" s="70" t="s">
        <v>102</v>
      </c>
      <c r="B46" s="71"/>
      <c r="C46" s="15"/>
      <c r="D46" s="15">
        <v>20.4394068344005</v>
      </c>
      <c r="E46" s="7"/>
      <c r="F46" s="8"/>
    </row>
    <row r="47" spans="1:7" ht="18.75" customHeight="1">
      <c r="A47" s="13"/>
      <c r="B47" s="14"/>
      <c r="C47" s="15"/>
      <c r="D47" s="84" t="s">
        <v>59</v>
      </c>
      <c r="E47" s="82"/>
      <c r="F47" s="82"/>
      <c r="G47" s="82"/>
    </row>
    <row r="48" spans="1:7" ht="19.5" customHeight="1" thickBot="1">
      <c r="A48" s="13"/>
      <c r="B48" s="14"/>
      <c r="C48" s="15"/>
      <c r="D48" s="85" t="s">
        <v>108</v>
      </c>
      <c r="E48" s="86"/>
      <c r="F48" s="87"/>
      <c r="G48" s="82" t="s">
        <v>112</v>
      </c>
    </row>
    <row r="49" spans="1:7" ht="19.5" customHeight="1" thickTop="1">
      <c r="A49" s="78" t="s">
        <v>103</v>
      </c>
      <c r="B49" s="63"/>
      <c r="C49" s="78" t="s">
        <v>107</v>
      </c>
      <c r="D49" s="78" t="s">
        <v>110</v>
      </c>
      <c r="E49" s="78" t="s">
        <v>109</v>
      </c>
      <c r="F49" s="78" t="s">
        <v>111</v>
      </c>
      <c r="G49" s="82"/>
    </row>
    <row r="50" spans="1:7" ht="20.25" customHeight="1">
      <c r="A50" s="64"/>
      <c r="B50" s="65"/>
      <c r="C50" s="64"/>
      <c r="D50" s="64"/>
      <c r="E50" s="64"/>
      <c r="F50" s="64"/>
      <c r="G50" s="83"/>
    </row>
    <row r="51" spans="1:6" ht="12.75" customHeight="1">
      <c r="A51" s="80" t="s">
        <v>160</v>
      </c>
      <c r="B51" s="81"/>
      <c r="C51" s="15"/>
      <c r="D51" s="15"/>
      <c r="E51" s="7"/>
      <c r="F51" s="8"/>
    </row>
    <row r="52" spans="1:6" ht="21.75" customHeight="1">
      <c r="A52" s="80" t="s">
        <v>161</v>
      </c>
      <c r="B52" s="81"/>
      <c r="C52" s="15"/>
      <c r="D52" s="15"/>
      <c r="E52" s="7"/>
      <c r="F52" s="8"/>
    </row>
    <row r="53" spans="1:6" ht="24" customHeight="1">
      <c r="A53" s="80" t="s">
        <v>113</v>
      </c>
      <c r="B53" s="81"/>
      <c r="C53" s="15"/>
      <c r="D53" s="15"/>
      <c r="E53" s="7"/>
      <c r="F53" s="8"/>
    </row>
    <row r="54" spans="1:6" ht="12.75" customHeight="1">
      <c r="A54" s="70" t="s">
        <v>114</v>
      </c>
      <c r="B54" s="71"/>
      <c r="C54" s="15"/>
      <c r="D54" s="15"/>
      <c r="E54" s="7"/>
      <c r="F54" s="8"/>
    </row>
    <row r="55" spans="1:6" ht="12.75" customHeight="1">
      <c r="A55" s="13"/>
      <c r="B55" s="14"/>
      <c r="C55" s="15"/>
      <c r="D55" s="15"/>
      <c r="E55" s="7"/>
      <c r="F55" s="8"/>
    </row>
    <row r="56" spans="1:6" ht="12.75" customHeight="1">
      <c r="A56" s="13"/>
      <c r="B56" s="14"/>
      <c r="C56" s="15"/>
      <c r="D56" s="15"/>
      <c r="E56" s="7"/>
      <c r="F56" s="8"/>
    </row>
    <row r="57" spans="1:6" ht="12.75" customHeight="1">
      <c r="A57" s="13"/>
      <c r="B57" s="14"/>
      <c r="C57" s="15"/>
      <c r="D57" s="15"/>
      <c r="E57" s="7"/>
      <c r="F57" s="8"/>
    </row>
    <row r="58" spans="1:7" ht="12.75" customHeight="1">
      <c r="A58" s="51" t="s">
        <v>156</v>
      </c>
      <c r="B58" s="24" t="s">
        <v>27</v>
      </c>
      <c r="C58" s="23"/>
      <c r="D58" s="24" t="s">
        <v>28</v>
      </c>
      <c r="E58" s="23"/>
      <c r="F58" s="24" t="s">
        <v>154</v>
      </c>
      <c r="G58" s="24" t="s">
        <v>155</v>
      </c>
    </row>
    <row r="59" spans="1:7" ht="12.75" customHeight="1">
      <c r="A59" s="51" t="s">
        <v>157</v>
      </c>
      <c r="B59" s="24" t="s">
        <v>173</v>
      </c>
      <c r="C59" s="23"/>
      <c r="D59" s="24" t="s">
        <v>174</v>
      </c>
      <c r="E59" s="23"/>
      <c r="F59" s="24" t="s">
        <v>62</v>
      </c>
      <c r="G59" s="24" t="s">
        <v>63</v>
      </c>
    </row>
    <row r="60" spans="1:7" ht="12.75" customHeight="1">
      <c r="A60" s="51" t="s">
        <v>158</v>
      </c>
      <c r="B60" s="24" t="s">
        <v>30</v>
      </c>
      <c r="C60" s="23"/>
      <c r="D60" s="24" t="s">
        <v>31</v>
      </c>
      <c r="E60" s="23"/>
      <c r="F60" s="23"/>
      <c r="G60" s="23"/>
    </row>
    <row r="61" spans="1:6" ht="12.75" customHeight="1">
      <c r="A61" s="13"/>
      <c r="B61" s="14"/>
      <c r="C61" s="15"/>
      <c r="D61" s="15"/>
      <c r="E61" s="7"/>
      <c r="F61" s="8"/>
    </row>
    <row r="62" spans="1:6" ht="12.75" customHeight="1">
      <c r="A62" s="13"/>
      <c r="B62" s="14"/>
      <c r="C62" s="15"/>
      <c r="D62" s="15"/>
      <c r="E62" s="7"/>
      <c r="F62" s="8"/>
    </row>
    <row r="63" spans="1:6" ht="12.75" customHeight="1">
      <c r="A63" s="13"/>
      <c r="B63" s="14"/>
      <c r="C63" s="15"/>
      <c r="D63" s="15"/>
      <c r="E63" s="7"/>
      <c r="F63" s="8"/>
    </row>
    <row r="64" spans="1:6" ht="12.75" customHeight="1">
      <c r="A64" s="13"/>
      <c r="B64" s="14"/>
      <c r="C64" s="15"/>
      <c r="D64" s="15"/>
      <c r="E64" s="7"/>
      <c r="F64" s="8"/>
    </row>
    <row r="65" spans="1:6" ht="12.75" customHeight="1">
      <c r="A65" s="13"/>
      <c r="B65" s="14"/>
      <c r="C65" s="15"/>
      <c r="D65" s="15"/>
      <c r="E65" s="7"/>
      <c r="F65" s="8"/>
    </row>
    <row r="66" spans="1:6" ht="12.75" customHeight="1">
      <c r="A66" s="13"/>
      <c r="B66" s="14"/>
      <c r="C66" s="15"/>
      <c r="D66" s="15"/>
      <c r="E66" s="7"/>
      <c r="F66" s="8"/>
    </row>
    <row r="67" spans="1:6" ht="12.75" customHeight="1">
      <c r="A67" s="13"/>
      <c r="B67" s="14"/>
      <c r="C67" s="15"/>
      <c r="D67" s="15"/>
      <c r="E67" s="7"/>
      <c r="F67" s="8"/>
    </row>
    <row r="68" spans="1:6" ht="12.75" customHeight="1">
      <c r="A68" s="13"/>
      <c r="B68" s="14"/>
      <c r="C68" s="15"/>
      <c r="D68" s="15"/>
      <c r="E68" s="7"/>
      <c r="F68" s="8"/>
    </row>
    <row r="69" spans="1:6" ht="12.75" customHeight="1">
      <c r="A69" s="13"/>
      <c r="B69" s="14"/>
      <c r="C69" s="15"/>
      <c r="D69" s="15"/>
      <c r="E69" s="7"/>
      <c r="F69" s="8"/>
    </row>
    <row r="70" spans="1:6" ht="12.75" customHeight="1">
      <c r="A70" s="13"/>
      <c r="B70" s="14"/>
      <c r="C70" s="15"/>
      <c r="D70" s="15"/>
      <c r="E70" s="7"/>
      <c r="F70" s="8"/>
    </row>
    <row r="71" spans="1:6" ht="12.75" customHeight="1">
      <c r="A71" s="13"/>
      <c r="B71" s="14"/>
      <c r="C71" s="15"/>
      <c r="D71" s="15"/>
      <c r="E71" s="7"/>
      <c r="F71" s="8"/>
    </row>
    <row r="72" spans="1:6" ht="12.75" customHeight="1">
      <c r="A72" s="13"/>
      <c r="B72" s="14"/>
      <c r="C72" s="15"/>
      <c r="D72" s="15"/>
      <c r="E72" s="7"/>
      <c r="F72" s="8"/>
    </row>
    <row r="73" spans="1:6" ht="12.75" customHeight="1">
      <c r="A73" s="13"/>
      <c r="B73" s="14"/>
      <c r="C73" s="15"/>
      <c r="D73" s="15"/>
      <c r="E73" s="7"/>
      <c r="F73" s="8"/>
    </row>
    <row r="74" spans="1:6" ht="12.75" customHeight="1">
      <c r="A74" s="13"/>
      <c r="B74" s="14"/>
      <c r="C74" s="15"/>
      <c r="D74" s="15"/>
      <c r="E74" s="7"/>
      <c r="F74" s="8"/>
    </row>
    <row r="75" spans="1:6" ht="12.75" customHeight="1">
      <c r="A75" s="13"/>
      <c r="B75" s="14"/>
      <c r="C75" s="15"/>
      <c r="D75" s="15"/>
      <c r="E75" s="7"/>
      <c r="F75" s="8"/>
    </row>
    <row r="76" spans="1:6" ht="12.75" customHeight="1">
      <c r="A76" s="13"/>
      <c r="B76" s="14"/>
      <c r="C76" s="15"/>
      <c r="D76" s="15"/>
      <c r="E76" s="7"/>
      <c r="F76" s="8"/>
    </row>
    <row r="77" spans="1:6" ht="12.75" customHeight="1">
      <c r="A77" s="13"/>
      <c r="B77" s="14"/>
      <c r="C77" s="15"/>
      <c r="D77" s="15"/>
      <c r="E77" s="7"/>
      <c r="F77" s="8"/>
    </row>
    <row r="78" spans="1:6" ht="12.75" customHeight="1">
      <c r="A78" s="13"/>
      <c r="B78" s="14"/>
      <c r="C78" s="15"/>
      <c r="D78" s="15"/>
      <c r="E78" s="7"/>
      <c r="F78" s="8"/>
    </row>
    <row r="79" spans="1:6" ht="12.75" customHeight="1">
      <c r="A79" s="13"/>
      <c r="B79" s="14"/>
      <c r="C79" s="15"/>
      <c r="D79" s="15"/>
      <c r="E79" s="7"/>
      <c r="F79" s="8"/>
    </row>
    <row r="80" spans="1:6" ht="12.75" customHeight="1">
      <c r="A80" s="13"/>
      <c r="B80" s="14"/>
      <c r="C80" s="15"/>
      <c r="D80" s="15"/>
      <c r="E80" s="7"/>
      <c r="F80" s="8"/>
    </row>
    <row r="81" spans="1:6" ht="12.75" customHeight="1">
      <c r="A81" s="13"/>
      <c r="B81" s="14"/>
      <c r="C81" s="15"/>
      <c r="D81" s="15"/>
      <c r="E81" s="7"/>
      <c r="F81" s="8"/>
    </row>
    <row r="82" spans="1:6" ht="12.75" customHeight="1">
      <c r="A82" s="13"/>
      <c r="B82" s="14"/>
      <c r="C82" s="15"/>
      <c r="D82" s="15"/>
      <c r="E82" s="7"/>
      <c r="F82" s="8"/>
    </row>
    <row r="83" spans="1:6" ht="12.75" customHeight="1">
      <c r="A83" s="13"/>
      <c r="B83" s="14"/>
      <c r="C83" s="15"/>
      <c r="D83" s="15"/>
      <c r="E83" s="7"/>
      <c r="F83" s="8"/>
    </row>
    <row r="84" spans="1:6" ht="12.75" customHeight="1">
      <c r="A84" s="13"/>
      <c r="B84" s="14"/>
      <c r="C84" s="15"/>
      <c r="D84" s="15"/>
      <c r="E84" s="7"/>
      <c r="F84" s="8"/>
    </row>
    <row r="85" spans="1:6" ht="12.75" customHeight="1">
      <c r="A85" s="13"/>
      <c r="B85" s="14"/>
      <c r="C85" s="15"/>
      <c r="D85" s="15"/>
      <c r="E85" s="7"/>
      <c r="F85" s="8"/>
    </row>
    <row r="86" spans="1:6" ht="12.75" customHeight="1">
      <c r="A86" s="13"/>
      <c r="B86" s="14"/>
      <c r="C86" s="15"/>
      <c r="D86" s="15"/>
      <c r="E86" s="7"/>
      <c r="F86" s="8"/>
    </row>
    <row r="87" spans="1:6" ht="12.75" customHeight="1">
      <c r="A87" s="13"/>
      <c r="B87" s="14"/>
      <c r="C87" s="15"/>
      <c r="D87" s="15"/>
      <c r="E87" s="7"/>
      <c r="F87" s="8"/>
    </row>
    <row r="88" spans="1:6" ht="12.75" customHeight="1">
      <c r="A88" s="13"/>
      <c r="B88" s="14"/>
      <c r="C88" s="15"/>
      <c r="D88" s="15"/>
      <c r="E88" s="7"/>
      <c r="F88" s="8"/>
    </row>
    <row r="89" spans="1:6" ht="12.75" customHeight="1">
      <c r="A89" s="13"/>
      <c r="B89" s="14"/>
      <c r="C89" s="15"/>
      <c r="D89" s="15"/>
      <c r="E89" s="7"/>
      <c r="F89" s="8"/>
    </row>
    <row r="90" spans="1:6" ht="12.75" customHeight="1">
      <c r="A90" s="13"/>
      <c r="B90" s="14"/>
      <c r="C90" s="15"/>
      <c r="D90" s="15"/>
      <c r="E90" s="7"/>
      <c r="F90" s="8"/>
    </row>
    <row r="91" spans="1:6" ht="12.75" customHeight="1">
      <c r="A91" s="13"/>
      <c r="B91" s="14"/>
      <c r="C91" s="15"/>
      <c r="D91" s="15"/>
      <c r="E91" s="7"/>
      <c r="F91" s="8"/>
    </row>
    <row r="92" spans="1:6" ht="12.75" customHeight="1">
      <c r="A92" s="13"/>
      <c r="B92" s="14"/>
      <c r="C92" s="15"/>
      <c r="D92" s="15"/>
      <c r="E92" s="7"/>
      <c r="F92" s="8"/>
    </row>
    <row r="93" spans="1:6" ht="12.75" customHeight="1">
      <c r="A93" s="13"/>
      <c r="B93" s="14"/>
      <c r="C93" s="15"/>
      <c r="D93" s="15"/>
      <c r="E93" s="7"/>
      <c r="F93" s="8"/>
    </row>
    <row r="94" spans="1:6" ht="12.75" customHeight="1">
      <c r="A94" s="13"/>
      <c r="B94" s="14"/>
      <c r="C94" s="15"/>
      <c r="D94" s="15"/>
      <c r="E94" s="7"/>
      <c r="F94" s="8"/>
    </row>
    <row r="95" spans="1:6" ht="12.75" customHeight="1">
      <c r="A95" s="13"/>
      <c r="B95" s="14"/>
      <c r="C95" s="15"/>
      <c r="D95" s="15"/>
      <c r="E95" s="7"/>
      <c r="F95" s="8"/>
    </row>
    <row r="96" spans="1:6" ht="12.75" customHeight="1">
      <c r="A96" s="13"/>
      <c r="B96" s="14"/>
      <c r="C96" s="15"/>
      <c r="D96" s="15"/>
      <c r="E96" s="7"/>
      <c r="F96" s="8"/>
    </row>
    <row r="97" spans="1:6" ht="12.75" customHeight="1">
      <c r="A97" s="13"/>
      <c r="B97" s="14"/>
      <c r="C97" s="15"/>
      <c r="D97" s="15"/>
      <c r="E97" s="7"/>
      <c r="F97" s="8"/>
    </row>
    <row r="98" spans="1:6" ht="12.75" customHeight="1">
      <c r="A98" s="13"/>
      <c r="B98" s="14"/>
      <c r="C98" s="15"/>
      <c r="D98" s="15"/>
      <c r="E98" s="7"/>
      <c r="F98" s="8"/>
    </row>
    <row r="99" spans="1:6" ht="12.75" customHeight="1">
      <c r="A99" s="13"/>
      <c r="B99" s="14"/>
      <c r="C99" s="15"/>
      <c r="D99" s="15"/>
      <c r="E99" s="7"/>
      <c r="F99" s="8"/>
    </row>
    <row r="100" spans="1:6" ht="12.75" customHeight="1">
      <c r="A100" s="13"/>
      <c r="B100" s="14"/>
      <c r="C100" s="15"/>
      <c r="D100" s="15"/>
      <c r="E100" s="7"/>
      <c r="F100" s="8"/>
    </row>
    <row r="101" spans="1:6" ht="12.75" customHeight="1">
      <c r="A101" s="13"/>
      <c r="B101" s="14"/>
      <c r="C101" s="15"/>
      <c r="D101" s="15"/>
      <c r="E101" s="7"/>
      <c r="F101" s="8"/>
    </row>
    <row r="102" spans="1:6" ht="12.75" customHeight="1">
      <c r="A102" s="13"/>
      <c r="B102" s="14"/>
      <c r="C102" s="15"/>
      <c r="D102" s="15"/>
      <c r="E102" s="7"/>
      <c r="F102" s="8"/>
    </row>
    <row r="103" spans="1:6" ht="12.75" customHeight="1">
      <c r="A103" s="13"/>
      <c r="B103" s="14"/>
      <c r="C103" s="15"/>
      <c r="D103" s="15"/>
      <c r="E103" s="7"/>
      <c r="F103" s="8"/>
    </row>
    <row r="104" spans="1:6" ht="12.75" customHeight="1">
      <c r="A104" s="13"/>
      <c r="B104" s="14"/>
      <c r="C104" s="15"/>
      <c r="D104" s="15"/>
      <c r="E104" s="7"/>
      <c r="F104" s="8"/>
    </row>
    <row r="105" spans="1:6" ht="12.75" customHeight="1">
      <c r="A105" s="13"/>
      <c r="B105" s="14"/>
      <c r="C105" s="15"/>
      <c r="D105" s="15"/>
      <c r="E105" s="7"/>
      <c r="F105" s="8"/>
    </row>
    <row r="106" spans="1:6" ht="12.75" customHeight="1">
      <c r="A106" s="13"/>
      <c r="B106" s="14"/>
      <c r="C106" s="15"/>
      <c r="D106" s="15"/>
      <c r="E106" s="7"/>
      <c r="F106" s="8"/>
    </row>
    <row r="107" spans="1:6" ht="12.75" customHeight="1">
      <c r="A107" s="13"/>
      <c r="B107" s="14"/>
      <c r="C107" s="15"/>
      <c r="D107" s="15"/>
      <c r="E107" s="7"/>
      <c r="F107" s="8"/>
    </row>
    <row r="108" spans="1:6" ht="12.75" customHeight="1">
      <c r="A108" s="13"/>
      <c r="B108" s="14"/>
      <c r="C108" s="15"/>
      <c r="D108" s="15"/>
      <c r="E108" s="7"/>
      <c r="F108" s="8"/>
    </row>
    <row r="109" spans="1:6" ht="12.75" customHeight="1">
      <c r="A109" s="13"/>
      <c r="B109" s="14"/>
      <c r="C109" s="15"/>
      <c r="D109" s="15"/>
      <c r="E109" s="7"/>
      <c r="F109" s="8"/>
    </row>
    <row r="110" spans="1:6" ht="12.75" customHeight="1">
      <c r="A110" s="13"/>
      <c r="B110" s="14"/>
      <c r="C110" s="15"/>
      <c r="D110" s="15"/>
      <c r="E110" s="7"/>
      <c r="F110" s="8"/>
    </row>
    <row r="111" spans="1:6" ht="12.75" customHeight="1">
      <c r="A111" s="13"/>
      <c r="B111" s="14"/>
      <c r="C111" s="15"/>
      <c r="D111" s="15"/>
      <c r="E111" s="7"/>
      <c r="F111" s="8"/>
    </row>
    <row r="112" spans="1:6" ht="12.75" customHeight="1">
      <c r="A112" s="13"/>
      <c r="B112" s="14"/>
      <c r="C112" s="15"/>
      <c r="D112" s="15"/>
      <c r="E112" s="7"/>
      <c r="F112" s="8"/>
    </row>
    <row r="113" spans="1:6" ht="12.75" customHeight="1">
      <c r="A113" s="13"/>
      <c r="B113" s="14"/>
      <c r="C113" s="15"/>
      <c r="D113" s="15"/>
      <c r="E113" s="7"/>
      <c r="F113" s="8"/>
    </row>
    <row r="114" spans="1:6" ht="12.75" customHeight="1">
      <c r="A114" s="13"/>
      <c r="B114" s="14"/>
      <c r="C114" s="15"/>
      <c r="D114" s="15"/>
      <c r="E114" s="7"/>
      <c r="F114" s="8"/>
    </row>
    <row r="115" spans="1:6" ht="12.75" customHeight="1">
      <c r="A115" s="13"/>
      <c r="B115" s="14"/>
      <c r="C115" s="15"/>
      <c r="D115" s="15"/>
      <c r="E115" s="7"/>
      <c r="F115" s="8"/>
    </row>
    <row r="116" spans="1:6" ht="12.75" customHeight="1">
      <c r="A116" s="13"/>
      <c r="B116" s="14"/>
      <c r="C116" s="15"/>
      <c r="D116" s="15"/>
      <c r="E116" s="7"/>
      <c r="F116" s="8"/>
    </row>
    <row r="117" spans="1:6" ht="12.75" customHeight="1">
      <c r="A117" s="13"/>
      <c r="B117" s="14"/>
      <c r="C117" s="15"/>
      <c r="D117" s="15"/>
      <c r="E117" s="7"/>
      <c r="F117" s="8"/>
    </row>
    <row r="118" spans="1:6" ht="12.75" customHeight="1">
      <c r="A118" s="13"/>
      <c r="B118" s="14"/>
      <c r="C118" s="15"/>
      <c r="D118" s="15"/>
      <c r="E118" s="7"/>
      <c r="F118" s="8"/>
    </row>
    <row r="119" spans="1:6" ht="12.75" customHeight="1">
      <c r="A119" s="13"/>
      <c r="B119" s="14"/>
      <c r="C119" s="15"/>
      <c r="D119" s="15"/>
      <c r="E119" s="7"/>
      <c r="F119" s="8"/>
    </row>
    <row r="120" spans="1:6" ht="12.75" customHeight="1">
      <c r="A120" s="13"/>
      <c r="B120" s="14"/>
      <c r="C120" s="15"/>
      <c r="D120" s="15"/>
      <c r="E120" s="7"/>
      <c r="F120" s="8"/>
    </row>
    <row r="121" spans="1:6" ht="12.75" customHeight="1">
      <c r="A121" s="13"/>
      <c r="B121" s="14"/>
      <c r="C121" s="15"/>
      <c r="D121" s="15"/>
      <c r="E121" s="7"/>
      <c r="F121" s="8"/>
    </row>
    <row r="122" spans="1:6" ht="12.75" customHeight="1">
      <c r="A122" s="13"/>
      <c r="B122" s="14"/>
      <c r="C122" s="15"/>
      <c r="D122" s="15"/>
      <c r="E122" s="7"/>
      <c r="F122" s="8"/>
    </row>
    <row r="123" spans="1:6" ht="12.75" customHeight="1">
      <c r="A123" s="13"/>
      <c r="B123" s="14"/>
      <c r="C123" s="15"/>
      <c r="D123" s="15"/>
      <c r="E123" s="7"/>
      <c r="F123" s="8"/>
    </row>
    <row r="124" spans="1:6" ht="12.75" customHeight="1">
      <c r="A124" s="13"/>
      <c r="B124" s="14"/>
      <c r="C124" s="15"/>
      <c r="D124" s="15"/>
      <c r="E124" s="7"/>
      <c r="F124" s="8"/>
    </row>
    <row r="125" spans="1:6" ht="12.75" customHeight="1">
      <c r="A125" s="13"/>
      <c r="B125" s="14"/>
      <c r="C125" s="15"/>
      <c r="D125" s="15"/>
      <c r="E125" s="7"/>
      <c r="F125" s="8"/>
    </row>
    <row r="126" spans="1:6" ht="12.75" customHeight="1">
      <c r="A126" s="13"/>
      <c r="B126" s="14"/>
      <c r="C126" s="15"/>
      <c r="D126" s="15"/>
      <c r="E126" s="7"/>
      <c r="F126" s="8"/>
    </row>
    <row r="127" spans="1:6" ht="12.75" customHeight="1">
      <c r="A127" s="13"/>
      <c r="B127" s="14"/>
      <c r="C127" s="15"/>
      <c r="D127" s="15"/>
      <c r="E127" s="7"/>
      <c r="F127" s="8"/>
    </row>
    <row r="128" spans="1:6" ht="12.75" customHeight="1">
      <c r="A128" s="13"/>
      <c r="B128" s="14"/>
      <c r="C128" s="15"/>
      <c r="D128" s="15"/>
      <c r="E128" s="7"/>
      <c r="F128" s="8"/>
    </row>
    <row r="129" spans="1:6" ht="12.75" customHeight="1">
      <c r="A129" s="13"/>
      <c r="B129" s="14"/>
      <c r="C129" s="15"/>
      <c r="D129" s="15"/>
      <c r="E129" s="7"/>
      <c r="F129" s="8"/>
    </row>
    <row r="130" spans="1:6" ht="12.75" customHeight="1">
      <c r="A130" s="13"/>
      <c r="B130" s="14"/>
      <c r="C130" s="15"/>
      <c r="D130" s="15"/>
      <c r="E130" s="7"/>
      <c r="F130" s="8"/>
    </row>
    <row r="131" spans="1:6" ht="12.75" customHeight="1">
      <c r="A131" s="13"/>
      <c r="B131" s="14"/>
      <c r="C131" s="15"/>
      <c r="D131" s="15"/>
      <c r="E131" s="7"/>
      <c r="F131" s="8"/>
    </row>
    <row r="132" spans="1:6" ht="28.5" customHeight="1">
      <c r="A132" s="13"/>
      <c r="B132" s="14"/>
      <c r="C132" s="15"/>
      <c r="D132" s="15"/>
      <c r="E132" s="7"/>
      <c r="F132" s="8"/>
    </row>
    <row r="133" spans="1:6" ht="28.5" customHeight="1">
      <c r="A133" s="13"/>
      <c r="B133" s="14"/>
      <c r="C133" s="15"/>
      <c r="D133" s="15"/>
      <c r="E133" s="7"/>
      <c r="F133" s="8"/>
    </row>
    <row r="134" spans="1:7" s="23" customFormat="1" ht="12.75">
      <c r="A134" s="24" t="s">
        <v>27</v>
      </c>
      <c r="B134" s="77" t="s">
        <v>28</v>
      </c>
      <c r="C134" s="77"/>
      <c r="D134" s="77" t="s">
        <v>64</v>
      </c>
      <c r="E134" s="77"/>
      <c r="G134" s="24" t="s">
        <v>60</v>
      </c>
    </row>
    <row r="135" spans="1:7" s="23" customFormat="1" ht="12.75">
      <c r="A135" s="24" t="s">
        <v>29</v>
      </c>
      <c r="B135" s="77" t="s">
        <v>61</v>
      </c>
      <c r="C135" s="77"/>
      <c r="D135" s="77" t="s">
        <v>62</v>
      </c>
      <c r="E135" s="77"/>
      <c r="G135" s="24" t="s">
        <v>63</v>
      </c>
    </row>
    <row r="136" spans="1:3" s="23" customFormat="1" ht="12.75">
      <c r="A136" s="24" t="s">
        <v>30</v>
      </c>
      <c r="B136" s="77" t="s">
        <v>31</v>
      </c>
      <c r="C136" s="77"/>
    </row>
    <row r="137" ht="19.5" customHeight="1"/>
    <row r="138" ht="19.5" customHeight="1"/>
    <row r="139" ht="19.5" customHeight="1"/>
  </sheetData>
  <sheetProtection selectLockedCells="1"/>
  <mergeCells count="61">
    <mergeCell ref="A36:B37"/>
    <mergeCell ref="C36:C37"/>
    <mergeCell ref="D36:D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E36:E37"/>
    <mergeCell ref="C49:C50"/>
    <mergeCell ref="D48:F48"/>
    <mergeCell ref="D49:D50"/>
    <mergeCell ref="E49:E50"/>
    <mergeCell ref="F49:F50"/>
    <mergeCell ref="G48:G50"/>
    <mergeCell ref="D47:G47"/>
    <mergeCell ref="A51:B51"/>
    <mergeCell ref="A52:B52"/>
    <mergeCell ref="A49:B50"/>
    <mergeCell ref="A53:B53"/>
    <mergeCell ref="A54:B5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14:B14"/>
    <mergeCell ref="A18:B18"/>
    <mergeCell ref="A19:B19"/>
    <mergeCell ref="A20:B20"/>
    <mergeCell ref="A10:B11"/>
    <mergeCell ref="B136:C136"/>
    <mergeCell ref="G10:H10"/>
    <mergeCell ref="K10:K11"/>
    <mergeCell ref="B135:C135"/>
    <mergeCell ref="D135:E135"/>
    <mergeCell ref="C10:C11"/>
    <mergeCell ref="D10:D11"/>
    <mergeCell ref="E10:F10"/>
    <mergeCell ref="A13:B13"/>
    <mergeCell ref="A1:K1"/>
    <mergeCell ref="I10:J10"/>
    <mergeCell ref="A33:B33"/>
    <mergeCell ref="B134:C134"/>
    <mergeCell ref="D134:E134"/>
    <mergeCell ref="A15:B15"/>
    <mergeCell ref="A16:B16"/>
    <mergeCell ref="A17:B17"/>
    <mergeCell ref="A2:F2"/>
    <mergeCell ref="A12:B12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showGridLines="0" tabSelected="1" workbookViewId="0" topLeftCell="A76">
      <selection activeCell="D88" sqref="D88"/>
    </sheetView>
  </sheetViews>
  <sheetFormatPr defaultColWidth="9.140625" defaultRowHeight="12.75"/>
  <cols>
    <col min="1" max="1" width="50.00390625" style="1" customWidth="1"/>
    <col min="2" max="2" width="37.28125" style="1" customWidth="1"/>
    <col min="3" max="3" width="17.8515625" style="1" customWidth="1"/>
    <col min="4" max="5" width="18.7109375" style="1" customWidth="1"/>
    <col min="6" max="6" width="24.8515625" style="1" customWidth="1"/>
    <col min="7" max="7" width="18.421875" style="1" customWidth="1"/>
    <col min="8" max="10" width="16.7109375" style="1" customWidth="1"/>
    <col min="11" max="11" width="18.57421875" style="1" customWidth="1"/>
    <col min="12" max="12" width="16.7109375" style="1" customWidth="1"/>
    <col min="13" max="13" width="20.28125" style="1" customWidth="1"/>
    <col min="14" max="16384" width="9.140625" style="1" customWidth="1"/>
  </cols>
  <sheetData>
    <row r="1" spans="1:11" ht="20.2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6" ht="18">
      <c r="A2" s="73"/>
      <c r="B2" s="73"/>
      <c r="C2" s="73"/>
      <c r="D2" s="73"/>
      <c r="E2" s="73"/>
      <c r="F2" s="73"/>
    </row>
    <row r="3" spans="1:6" ht="18">
      <c r="A3" s="5" t="s">
        <v>25</v>
      </c>
      <c r="B3" s="3"/>
      <c r="C3" s="3"/>
      <c r="D3" s="4"/>
      <c r="E3" s="4"/>
      <c r="F3" s="4"/>
    </row>
    <row r="4" spans="1:6" ht="18">
      <c r="A4" s="5" t="s">
        <v>35</v>
      </c>
      <c r="B4" s="3"/>
      <c r="C4" s="3"/>
      <c r="D4" s="4"/>
      <c r="E4" s="4"/>
      <c r="F4" s="4"/>
    </row>
    <row r="5" spans="1:6" ht="18">
      <c r="A5" s="5" t="s">
        <v>36</v>
      </c>
      <c r="B5" s="3"/>
      <c r="C5" s="3"/>
      <c r="D5" s="4"/>
      <c r="E5" s="4"/>
      <c r="F5" s="4"/>
    </row>
    <row r="6" spans="1:6" ht="18">
      <c r="A6" s="5" t="s">
        <v>37</v>
      </c>
      <c r="B6" s="3"/>
      <c r="C6" s="3"/>
      <c r="D6" s="4"/>
      <c r="E6" s="4"/>
      <c r="F6" s="4"/>
    </row>
    <row r="7" spans="1:6" ht="18">
      <c r="A7" s="5" t="s">
        <v>170</v>
      </c>
      <c r="B7" s="3"/>
      <c r="C7" s="3"/>
      <c r="D7" s="4"/>
      <c r="E7" s="4"/>
      <c r="F7" s="4"/>
    </row>
    <row r="8" spans="1:10" ht="18.75" customHeight="1" thickBot="1">
      <c r="A8" s="100" t="s">
        <v>115</v>
      </c>
      <c r="B8" s="100"/>
      <c r="C8" s="100"/>
      <c r="D8" s="100"/>
      <c r="E8" s="100"/>
      <c r="F8" s="100"/>
      <c r="G8" s="100"/>
      <c r="H8" s="100"/>
      <c r="I8" s="40"/>
      <c r="J8" s="40"/>
    </row>
    <row r="9" spans="1:11" ht="19.5" customHeight="1" thickTop="1">
      <c r="A9" s="101" t="s">
        <v>116</v>
      </c>
      <c r="B9" s="95" t="s">
        <v>119</v>
      </c>
      <c r="C9" s="95" t="s">
        <v>120</v>
      </c>
      <c r="D9" s="66" t="s">
        <v>121</v>
      </c>
      <c r="E9" s="66" t="s">
        <v>122</v>
      </c>
      <c r="F9" s="66" t="s">
        <v>123</v>
      </c>
      <c r="G9" s="66" t="s">
        <v>124</v>
      </c>
      <c r="H9" s="66" t="s">
        <v>125</v>
      </c>
      <c r="I9" s="66" t="s">
        <v>126</v>
      </c>
      <c r="J9" s="66" t="s">
        <v>127</v>
      </c>
      <c r="K9" s="66" t="s">
        <v>128</v>
      </c>
    </row>
    <row r="10" spans="1:11" ht="42" customHeight="1">
      <c r="A10" s="92"/>
      <c r="B10" s="93"/>
      <c r="C10" s="93"/>
      <c r="D10" s="67"/>
      <c r="E10" s="67"/>
      <c r="F10" s="67"/>
      <c r="G10" s="67"/>
      <c r="H10" s="79"/>
      <c r="I10" s="79"/>
      <c r="J10" s="79"/>
      <c r="K10" s="79"/>
    </row>
    <row r="11" spans="1:12" ht="19.5" customHeight="1">
      <c r="A11" s="28" t="s">
        <v>162</v>
      </c>
      <c r="B11" s="6">
        <v>31201935.1695</v>
      </c>
      <c r="C11" s="52">
        <v>71560471.49</v>
      </c>
      <c r="D11" s="6">
        <v>40358536.3205</v>
      </c>
      <c r="F11" s="6"/>
      <c r="G11" s="6"/>
      <c r="H11" s="6"/>
      <c r="I11" s="8"/>
      <c r="J11" s="6"/>
      <c r="K11" s="6"/>
      <c r="L11" s="6"/>
    </row>
    <row r="12" spans="1:12" ht="19.5" customHeight="1">
      <c r="A12" s="28" t="s">
        <v>117</v>
      </c>
      <c r="B12" s="6">
        <v>65458402.914</v>
      </c>
      <c r="C12" s="52">
        <v>108361362.47</v>
      </c>
      <c r="D12" s="52">
        <v>42902959.556</v>
      </c>
      <c r="E12" s="6">
        <v>2853585.31</v>
      </c>
      <c r="F12" s="6">
        <v>0</v>
      </c>
      <c r="G12" s="6">
        <v>0</v>
      </c>
      <c r="H12" s="6">
        <v>2808757.24</v>
      </c>
      <c r="I12" s="8">
        <v>29256.6099999998</v>
      </c>
      <c r="J12" s="6">
        <v>15571.46</v>
      </c>
      <c r="K12" s="6">
        <v>42887388.096</v>
      </c>
      <c r="L12" s="6"/>
    </row>
    <row r="13" spans="1:11" ht="19.5" customHeight="1">
      <c r="A13" s="28" t="s">
        <v>171</v>
      </c>
      <c r="B13" s="6">
        <v>61706445.993</v>
      </c>
      <c r="C13" s="52">
        <v>105680732.84</v>
      </c>
      <c r="D13" s="52">
        <v>43974286.847</v>
      </c>
      <c r="E13" s="6">
        <v>2900372.94</v>
      </c>
      <c r="F13" s="6">
        <v>0</v>
      </c>
      <c r="G13" s="6">
        <v>0</v>
      </c>
      <c r="H13" s="6">
        <v>2795468.27</v>
      </c>
      <c r="I13" s="8"/>
      <c r="J13" s="8">
        <v>104904.67</v>
      </c>
      <c r="K13" s="6">
        <v>43869382.177</v>
      </c>
    </row>
    <row r="14" spans="1:10" ht="19.5" customHeight="1">
      <c r="A14" s="28" t="s">
        <v>118</v>
      </c>
      <c r="B14" s="6"/>
      <c r="E14" s="6"/>
      <c r="F14" s="6"/>
      <c r="G14" s="6"/>
      <c r="H14" s="6"/>
      <c r="I14" s="31"/>
      <c r="J14" s="31"/>
    </row>
    <row r="15" spans="1:10" ht="19.5" customHeight="1">
      <c r="A15" s="28" t="s">
        <v>163</v>
      </c>
      <c r="B15" s="6"/>
      <c r="C15" s="6">
        <v>0</v>
      </c>
      <c r="D15" s="6">
        <v>0</v>
      </c>
      <c r="E15" s="6"/>
      <c r="F15" s="8">
        <v>0</v>
      </c>
      <c r="G15" s="6"/>
      <c r="H15" s="8"/>
      <c r="I15" s="31"/>
      <c r="J15" s="31"/>
    </row>
    <row r="16" spans="1:10" ht="23.25" customHeight="1">
      <c r="A16" s="28" t="s">
        <v>129</v>
      </c>
      <c r="B16" s="29"/>
      <c r="C16" s="6"/>
      <c r="D16" s="6"/>
      <c r="E16" s="6"/>
      <c r="F16" s="8"/>
      <c r="G16" s="30"/>
      <c r="H16" s="31"/>
      <c r="I16" s="31"/>
      <c r="J16" s="31"/>
    </row>
    <row r="17" spans="1:10" ht="14.25" customHeight="1">
      <c r="A17" s="28" t="s">
        <v>130</v>
      </c>
      <c r="B17" s="29"/>
      <c r="C17" s="6"/>
      <c r="D17" s="6"/>
      <c r="E17" s="6"/>
      <c r="F17" s="8"/>
      <c r="G17" s="30"/>
      <c r="H17" s="31"/>
      <c r="I17" s="31"/>
      <c r="J17" s="31"/>
    </row>
    <row r="18" spans="1:10" ht="15" customHeight="1">
      <c r="A18" t="s">
        <v>131</v>
      </c>
      <c r="B18" s="29"/>
      <c r="C18" s="6"/>
      <c r="D18" s="6"/>
      <c r="E18" s="6"/>
      <c r="F18" s="8"/>
      <c r="G18" s="30"/>
      <c r="H18" s="31"/>
      <c r="I18" s="31"/>
      <c r="J18" s="31"/>
    </row>
    <row r="19" spans="1:10" ht="19.5" customHeight="1">
      <c r="A19" s="28"/>
      <c r="B19" s="29"/>
      <c r="C19" s="6"/>
      <c r="D19" s="6"/>
      <c r="E19" s="6"/>
      <c r="F19" s="8"/>
      <c r="G19" s="30"/>
      <c r="H19" s="31"/>
      <c r="I19" s="31"/>
      <c r="J19" s="31"/>
    </row>
    <row r="20" spans="1:10" ht="19.5" customHeight="1">
      <c r="A20" s="28"/>
      <c r="B20" s="29"/>
      <c r="C20" s="6"/>
      <c r="D20" s="6"/>
      <c r="E20" s="6"/>
      <c r="F20" s="8"/>
      <c r="G20" s="30"/>
      <c r="H20" s="31"/>
      <c r="I20" s="31"/>
      <c r="J20" s="31"/>
    </row>
    <row r="21" spans="1:6" ht="10.5" customHeight="1">
      <c r="A21" s="13"/>
      <c r="B21" s="14"/>
      <c r="C21" s="15"/>
      <c r="D21" s="15"/>
      <c r="E21" s="7"/>
      <c r="F21" s="8"/>
    </row>
    <row r="22" spans="1:10" ht="17.25" customHeight="1">
      <c r="A22" s="19"/>
      <c r="B22" s="22"/>
      <c r="C22" s="86" t="s">
        <v>58</v>
      </c>
      <c r="D22" s="86"/>
      <c r="E22" s="86"/>
      <c r="F22" s="86"/>
      <c r="G22" s="86"/>
      <c r="H22" s="87"/>
      <c r="I22" s="41"/>
      <c r="J22" s="41"/>
    </row>
    <row r="23" spans="1:10" ht="17.25" customHeight="1">
      <c r="A23" s="22"/>
      <c r="B23" s="22"/>
      <c r="C23" s="26"/>
      <c r="D23" s="102" t="s">
        <v>57</v>
      </c>
      <c r="E23" s="102"/>
      <c r="F23" s="103"/>
      <c r="G23" s="26"/>
      <c r="H23" s="25"/>
      <c r="I23" s="41"/>
      <c r="J23" s="41"/>
    </row>
    <row r="24" spans="1:10" ht="47.25" customHeight="1">
      <c r="A24" s="92" t="s">
        <v>132</v>
      </c>
      <c r="B24" s="93"/>
      <c r="C24" s="33" t="s">
        <v>133</v>
      </c>
      <c r="D24" s="33" t="s">
        <v>134</v>
      </c>
      <c r="E24" s="33" t="s">
        <v>135</v>
      </c>
      <c r="F24" s="33" t="s">
        <v>136</v>
      </c>
      <c r="G24" s="94" t="s">
        <v>137</v>
      </c>
      <c r="H24" s="87"/>
      <c r="I24" s="41"/>
      <c r="J24" s="41"/>
    </row>
    <row r="25" spans="1:10" ht="30" customHeight="1">
      <c r="A25" s="96" t="s">
        <v>164</v>
      </c>
      <c r="B25" s="97"/>
      <c r="C25" s="6"/>
      <c r="D25" s="6"/>
      <c r="E25" s="6"/>
      <c r="F25" s="8"/>
      <c r="G25" s="6"/>
      <c r="H25" s="8"/>
      <c r="I25" s="31"/>
      <c r="J25" s="31"/>
    </row>
    <row r="26" spans="1:10" ht="28.5" customHeight="1">
      <c r="A26" s="96" t="s">
        <v>165</v>
      </c>
      <c r="B26" s="97"/>
      <c r="C26" s="6"/>
      <c r="D26" s="6"/>
      <c r="E26" s="6"/>
      <c r="F26" s="8"/>
      <c r="G26" s="6"/>
      <c r="H26" s="8"/>
      <c r="I26" s="31"/>
      <c r="J26" s="31"/>
    </row>
    <row r="27" spans="1:10" ht="35.25" customHeight="1">
      <c r="A27" s="96" t="s">
        <v>138</v>
      </c>
      <c r="B27" s="97"/>
      <c r="C27" s="6"/>
      <c r="D27" s="6"/>
      <c r="E27" s="6"/>
      <c r="F27" s="6"/>
      <c r="G27" s="6"/>
      <c r="H27" s="8"/>
      <c r="I27" s="31"/>
      <c r="J27" s="31"/>
    </row>
    <row r="28" spans="1:10" ht="28.5" customHeight="1">
      <c r="A28" s="70" t="s">
        <v>139</v>
      </c>
      <c r="B28" s="71"/>
      <c r="C28" s="15"/>
      <c r="D28" s="15"/>
      <c r="E28" s="15"/>
      <c r="F28" s="15"/>
      <c r="G28" s="7"/>
      <c r="H28" s="8"/>
      <c r="I28" s="31"/>
      <c r="J28" s="31"/>
    </row>
    <row r="30" spans="1:10" ht="17.25" customHeight="1">
      <c r="A30" s="19"/>
      <c r="B30" s="22"/>
      <c r="C30" s="86" t="s">
        <v>150</v>
      </c>
      <c r="D30" s="86"/>
      <c r="E30" s="86"/>
      <c r="F30" s="86"/>
      <c r="G30" s="35"/>
      <c r="H30" s="36"/>
      <c r="I30" s="42"/>
      <c r="J30" s="42"/>
    </row>
    <row r="31" spans="1:10" ht="38.25" customHeight="1">
      <c r="A31" s="92" t="s">
        <v>140</v>
      </c>
      <c r="B31" s="93"/>
      <c r="C31" s="34" t="s">
        <v>148</v>
      </c>
      <c r="D31" s="33" t="s">
        <v>149</v>
      </c>
      <c r="E31" s="33" t="s">
        <v>50</v>
      </c>
      <c r="F31" s="32" t="s">
        <v>151</v>
      </c>
      <c r="G31" s="90"/>
      <c r="H31" s="91"/>
      <c r="I31" s="43"/>
      <c r="J31" s="43"/>
    </row>
    <row r="32" spans="1:10" ht="19.5" customHeight="1">
      <c r="A32" s="61" t="s">
        <v>141</v>
      </c>
      <c r="B32" s="76"/>
      <c r="C32" s="6">
        <v>20133280</v>
      </c>
      <c r="D32" s="6">
        <v>23133280</v>
      </c>
      <c r="E32" s="6">
        <v>9839956.3</v>
      </c>
      <c r="F32" s="8">
        <v>42.5359322154057</v>
      </c>
      <c r="G32" s="6"/>
      <c r="I32" s="31"/>
      <c r="J32" s="31"/>
    </row>
    <row r="33" spans="1:10" ht="19.5" customHeight="1">
      <c r="A33" s="61" t="s">
        <v>142</v>
      </c>
      <c r="B33" s="76"/>
      <c r="C33" s="6">
        <v>18147020</v>
      </c>
      <c r="D33" s="6">
        <v>21147020</v>
      </c>
      <c r="E33" s="6">
        <v>9249539.3</v>
      </c>
      <c r="F33" s="8">
        <v>43.7392091178804</v>
      </c>
      <c r="G33" s="6"/>
      <c r="I33" s="31"/>
      <c r="J33" s="31"/>
    </row>
    <row r="34" spans="1:10" ht="19.5" customHeight="1">
      <c r="A34" s="61" t="s">
        <v>143</v>
      </c>
      <c r="B34" s="76"/>
      <c r="C34" s="6">
        <v>1986260</v>
      </c>
      <c r="D34" s="6">
        <v>1986260</v>
      </c>
      <c r="E34" s="6">
        <v>590417</v>
      </c>
      <c r="F34" s="8">
        <v>29.7250611702395</v>
      </c>
      <c r="G34" s="6"/>
      <c r="I34" s="31"/>
      <c r="J34" s="31"/>
    </row>
    <row r="35" spans="1:10" ht="19.5" customHeight="1">
      <c r="A35" s="20" t="s">
        <v>144</v>
      </c>
      <c r="B35" s="21"/>
      <c r="C35" s="6"/>
      <c r="D35" s="6"/>
      <c r="E35" s="6"/>
      <c r="F35" s="8"/>
      <c r="G35" s="6"/>
      <c r="I35" s="31"/>
      <c r="J35" s="31"/>
    </row>
    <row r="36" spans="1:10" ht="35.25" customHeight="1">
      <c r="A36" s="98" t="s">
        <v>145</v>
      </c>
      <c r="B36" s="99"/>
      <c r="C36" s="6"/>
      <c r="D36" s="6"/>
      <c r="E36" s="6"/>
      <c r="F36" s="8"/>
      <c r="G36" s="6"/>
      <c r="I36" s="31"/>
      <c r="J36" s="31"/>
    </row>
    <row r="37" spans="1:10" ht="23.25" customHeight="1">
      <c r="A37" s="27" t="s">
        <v>146</v>
      </c>
      <c r="B37" s="21"/>
      <c r="C37" s="6">
        <v>1062500</v>
      </c>
      <c r="D37" s="6">
        <v>1062500</v>
      </c>
      <c r="E37" s="6">
        <v>204748.05</v>
      </c>
      <c r="F37" s="8">
        <v>19.2704047058824</v>
      </c>
      <c r="G37" s="6"/>
      <c r="I37" s="31"/>
      <c r="J37" s="31"/>
    </row>
    <row r="38" spans="1:10" ht="28.5" customHeight="1">
      <c r="A38" s="70" t="s">
        <v>147</v>
      </c>
      <c r="B38" s="71"/>
      <c r="C38" s="15">
        <v>21195780</v>
      </c>
      <c r="D38" s="15">
        <v>24195780</v>
      </c>
      <c r="E38" s="15">
        <v>10044704.35</v>
      </c>
      <c r="F38" s="8">
        <v>41.5142820359583</v>
      </c>
      <c r="G38" s="7"/>
      <c r="I38" s="31"/>
      <c r="J38" s="31"/>
    </row>
    <row r="39" spans="1:10" ht="28.5" customHeight="1">
      <c r="A39" s="37"/>
      <c r="B39" s="37"/>
      <c r="C39" s="38"/>
      <c r="D39" s="38"/>
      <c r="E39" s="38"/>
      <c r="F39" s="38"/>
      <c r="G39" s="39"/>
      <c r="H39" s="31"/>
      <c r="I39" s="31"/>
      <c r="J39" s="31"/>
    </row>
    <row r="40" spans="1:11" ht="13.5" thickBot="1">
      <c r="A40" s="107" t="s">
        <v>153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ht="19.5" customHeight="1" thickTop="1">
      <c r="A41" s="78" t="s">
        <v>152</v>
      </c>
      <c r="B41" s="63"/>
      <c r="C41" s="63" t="s">
        <v>54</v>
      </c>
      <c r="D41" s="66" t="s">
        <v>16</v>
      </c>
      <c r="E41" s="59" t="s">
        <v>33</v>
      </c>
      <c r="F41" s="60"/>
      <c r="G41" s="59" t="s">
        <v>26</v>
      </c>
      <c r="H41" s="60"/>
      <c r="I41" s="59" t="s">
        <v>88</v>
      </c>
      <c r="J41" s="60"/>
      <c r="K41" s="66" t="s">
        <v>15</v>
      </c>
    </row>
    <row r="42" spans="1:11" ht="19.5" customHeight="1">
      <c r="A42" s="64"/>
      <c r="B42" s="65"/>
      <c r="C42" s="65"/>
      <c r="D42" s="67"/>
      <c r="E42" s="33" t="s">
        <v>0</v>
      </c>
      <c r="F42" s="9" t="s">
        <v>53</v>
      </c>
      <c r="G42" s="33" t="s">
        <v>12</v>
      </c>
      <c r="H42" s="9" t="s">
        <v>91</v>
      </c>
      <c r="I42" s="33" t="s">
        <v>14</v>
      </c>
      <c r="J42" s="33" t="s">
        <v>13</v>
      </c>
      <c r="K42" s="67"/>
    </row>
    <row r="43" spans="1:11" ht="19.5" customHeight="1">
      <c r="A43" s="74" t="s">
        <v>17</v>
      </c>
      <c r="B43" s="75"/>
      <c r="C43" s="18">
        <v>9913970</v>
      </c>
      <c r="D43" s="18">
        <v>14710150.02</v>
      </c>
      <c r="E43" s="6">
        <v>8062648.99</v>
      </c>
      <c r="F43" s="8">
        <v>54.8101071643592</v>
      </c>
      <c r="G43" s="6">
        <v>3924737.83</v>
      </c>
      <c r="H43" s="8">
        <v>26.6804745340048</v>
      </c>
      <c r="I43" s="8">
        <v>3533500.1</v>
      </c>
      <c r="J43" s="8">
        <v>24.020829802523</v>
      </c>
      <c r="K43" s="6">
        <v>4137911.16</v>
      </c>
    </row>
    <row r="44" spans="1:11" ht="19.5" customHeight="1">
      <c r="A44" s="61" t="s">
        <v>79</v>
      </c>
      <c r="B44" s="76"/>
      <c r="C44" s="6">
        <v>7715060</v>
      </c>
      <c r="D44" s="6">
        <v>11836560.97</v>
      </c>
      <c r="E44" s="6">
        <v>8054854.99</v>
      </c>
      <c r="F44" s="8">
        <v>68.0506357413711</v>
      </c>
      <c r="G44" s="6">
        <v>3921343.83</v>
      </c>
      <c r="H44" s="8">
        <v>33.1290806505261</v>
      </c>
      <c r="I44" s="8">
        <v>3530106.1</v>
      </c>
      <c r="J44" s="8">
        <v>29.82374786855</v>
      </c>
      <c r="K44" s="6">
        <v>4133511.16</v>
      </c>
    </row>
    <row r="45" spans="1:11" ht="19.5" customHeight="1">
      <c r="A45" s="61" t="s">
        <v>80</v>
      </c>
      <c r="B45" s="76"/>
      <c r="C45" s="6">
        <v>2198910</v>
      </c>
      <c r="D45" s="6">
        <v>2873589.05</v>
      </c>
      <c r="E45" s="6">
        <v>7794</v>
      </c>
      <c r="F45" s="8">
        <v>0.271228761816168</v>
      </c>
      <c r="G45" s="6">
        <v>3394</v>
      </c>
      <c r="H45" s="8">
        <v>0.118110138260723</v>
      </c>
      <c r="I45" s="8">
        <v>3394</v>
      </c>
      <c r="J45" s="8">
        <v>0.118110138260723</v>
      </c>
      <c r="K45" s="6">
        <v>4400</v>
      </c>
    </row>
    <row r="46" spans="1:11" ht="19.5" customHeight="1">
      <c r="A46" s="74" t="s">
        <v>18</v>
      </c>
      <c r="B46" s="75"/>
      <c r="C46" s="18">
        <v>10468990</v>
      </c>
      <c r="D46" s="18">
        <v>13370585.07</v>
      </c>
      <c r="E46" s="6">
        <v>12647553.66</v>
      </c>
      <c r="F46" s="8">
        <v>94.592372688146</v>
      </c>
      <c r="G46" s="6">
        <v>7024374.6</v>
      </c>
      <c r="H46" s="8">
        <v>52.5360301230259</v>
      </c>
      <c r="I46" s="8">
        <v>5791571.43</v>
      </c>
      <c r="J46" s="8">
        <v>43.315766660015</v>
      </c>
      <c r="K46" s="6">
        <v>5623179.06</v>
      </c>
    </row>
    <row r="47" spans="1:11" ht="19.5" customHeight="1">
      <c r="A47" s="61" t="s">
        <v>79</v>
      </c>
      <c r="B47" s="76"/>
      <c r="C47" s="6">
        <v>10438990</v>
      </c>
      <c r="D47" s="6">
        <v>13340585.07</v>
      </c>
      <c r="E47" s="6">
        <v>12647553.66</v>
      </c>
      <c r="F47" s="8">
        <v>94.8050898340398</v>
      </c>
      <c r="G47" s="6">
        <v>7024374.6</v>
      </c>
      <c r="H47" s="8">
        <v>52.654171935804</v>
      </c>
      <c r="I47" s="8">
        <v>5791571.43</v>
      </c>
      <c r="J47" s="8">
        <v>43.4131741569862</v>
      </c>
      <c r="K47" s="6">
        <v>5623179.06</v>
      </c>
    </row>
    <row r="48" spans="1:11" ht="19.5" customHeight="1">
      <c r="A48" s="61" t="s">
        <v>80</v>
      </c>
      <c r="B48" s="76"/>
      <c r="C48" s="6">
        <v>30000</v>
      </c>
      <c r="D48" s="6">
        <v>30000</v>
      </c>
      <c r="E48" s="6">
        <v>0</v>
      </c>
      <c r="F48" s="8">
        <v>0</v>
      </c>
      <c r="G48" s="6">
        <v>0</v>
      </c>
      <c r="H48" s="8">
        <v>0</v>
      </c>
      <c r="I48" s="8">
        <v>0</v>
      </c>
      <c r="J48" s="8">
        <v>0</v>
      </c>
      <c r="K48" s="6">
        <v>0</v>
      </c>
    </row>
    <row r="49" spans="1:11" ht="19.5" customHeight="1">
      <c r="A49" s="74" t="s">
        <v>19</v>
      </c>
      <c r="B49" s="75"/>
      <c r="C49" s="18">
        <v>1193030</v>
      </c>
      <c r="D49" s="18">
        <v>1397175.66</v>
      </c>
      <c r="E49" s="6">
        <v>461489.57</v>
      </c>
      <c r="F49" s="8">
        <v>33.0301753181128</v>
      </c>
      <c r="G49" s="6">
        <v>318933.21</v>
      </c>
      <c r="H49" s="8">
        <v>22.8269944238794</v>
      </c>
      <c r="I49" s="8">
        <v>263568.66</v>
      </c>
      <c r="J49" s="8">
        <v>18.8643896072452</v>
      </c>
      <c r="K49" s="6">
        <v>142556.36</v>
      </c>
    </row>
    <row r="50" spans="1:11" ht="19.5" customHeight="1">
      <c r="A50" s="61" t="s">
        <v>79</v>
      </c>
      <c r="B50" s="76"/>
      <c r="C50" s="6">
        <v>1193030</v>
      </c>
      <c r="D50" s="6">
        <v>1397175.66</v>
      </c>
      <c r="E50" s="6">
        <v>461489.57</v>
      </c>
      <c r="F50" s="8">
        <v>33.0301753181128</v>
      </c>
      <c r="G50" s="6">
        <v>318933.21</v>
      </c>
      <c r="H50" s="8">
        <v>22.8269944238794</v>
      </c>
      <c r="I50" s="8">
        <v>263568.66</v>
      </c>
      <c r="J50" s="8">
        <v>18.8643896072452</v>
      </c>
      <c r="K50" s="6">
        <v>142556.36</v>
      </c>
    </row>
    <row r="51" spans="1:11" ht="19.5" customHeight="1">
      <c r="A51" s="61" t="s">
        <v>80</v>
      </c>
      <c r="B51" s="76"/>
      <c r="C51" s="6">
        <v>0</v>
      </c>
      <c r="D51" s="6">
        <v>0</v>
      </c>
      <c r="E51" s="6">
        <v>0</v>
      </c>
      <c r="F51" s="8">
        <v>0</v>
      </c>
      <c r="G51" s="6">
        <v>0</v>
      </c>
      <c r="H51" s="8">
        <v>0</v>
      </c>
      <c r="I51" s="8">
        <v>0</v>
      </c>
      <c r="J51" s="8">
        <v>0</v>
      </c>
      <c r="K51" s="6">
        <v>0</v>
      </c>
    </row>
    <row r="52" spans="1:11" ht="19.5" customHeight="1">
      <c r="A52" s="74" t="s">
        <v>20</v>
      </c>
      <c r="B52" s="75"/>
      <c r="C52" s="18">
        <v>1138860</v>
      </c>
      <c r="D52" s="18">
        <v>1244301.72</v>
      </c>
      <c r="E52" s="6">
        <v>243409.33</v>
      </c>
      <c r="F52" s="8">
        <v>19.5619218464152</v>
      </c>
      <c r="G52" s="6">
        <v>238782.97</v>
      </c>
      <c r="H52" s="8">
        <v>19.1901181330843</v>
      </c>
      <c r="I52" s="8">
        <v>232027.86</v>
      </c>
      <c r="J52" s="8">
        <v>18.647234530866</v>
      </c>
      <c r="K52" s="6">
        <v>4626.35999999999</v>
      </c>
    </row>
    <row r="53" spans="1:11" ht="19.5" customHeight="1">
      <c r="A53" s="61" t="s">
        <v>79</v>
      </c>
      <c r="B53" s="76"/>
      <c r="C53" s="6">
        <v>1138860</v>
      </c>
      <c r="D53" s="6">
        <v>1244301.72</v>
      </c>
      <c r="E53" s="6">
        <v>243409.33</v>
      </c>
      <c r="F53" s="8">
        <v>19.5619218464152</v>
      </c>
      <c r="G53" s="6">
        <v>238782.97</v>
      </c>
      <c r="H53" s="8">
        <v>19.1901181330843</v>
      </c>
      <c r="I53" s="8">
        <v>232027.86</v>
      </c>
      <c r="J53" s="8">
        <v>18.647234530866</v>
      </c>
      <c r="K53" s="6">
        <v>4626.35999999999</v>
      </c>
    </row>
    <row r="54" spans="1:11" ht="19.5" customHeight="1">
      <c r="A54" s="61" t="s">
        <v>80</v>
      </c>
      <c r="B54" s="76"/>
      <c r="C54" s="6">
        <v>0</v>
      </c>
      <c r="D54" s="6">
        <v>0</v>
      </c>
      <c r="E54" s="6">
        <v>0</v>
      </c>
      <c r="F54" s="8">
        <v>0</v>
      </c>
      <c r="G54" s="6">
        <v>0</v>
      </c>
      <c r="H54" s="8">
        <v>0</v>
      </c>
      <c r="I54" s="8">
        <v>0</v>
      </c>
      <c r="J54" s="8">
        <v>0</v>
      </c>
      <c r="K54" s="6">
        <v>0</v>
      </c>
    </row>
    <row r="55" spans="1:11" ht="19.5" customHeight="1">
      <c r="A55" s="74" t="s">
        <v>21</v>
      </c>
      <c r="B55" s="75"/>
      <c r="C55" s="18">
        <v>524540</v>
      </c>
      <c r="D55" s="18">
        <v>524540</v>
      </c>
      <c r="E55" s="6">
        <v>238948.47</v>
      </c>
      <c r="F55" s="8">
        <v>45.5539081862203</v>
      </c>
      <c r="G55" s="6">
        <v>99348.99</v>
      </c>
      <c r="H55" s="8">
        <v>18.9402123765585</v>
      </c>
      <c r="I55" s="8">
        <v>98022.46</v>
      </c>
      <c r="J55" s="8">
        <v>18.6873184123232</v>
      </c>
      <c r="K55" s="6">
        <v>139599.48</v>
      </c>
    </row>
    <row r="56" spans="1:11" ht="19.5" customHeight="1">
      <c r="A56" s="61" t="s">
        <v>79</v>
      </c>
      <c r="B56" s="76"/>
      <c r="C56" s="6">
        <v>514540</v>
      </c>
      <c r="D56" s="6">
        <v>514540</v>
      </c>
      <c r="E56" s="6">
        <v>238948.47</v>
      </c>
      <c r="F56" s="8">
        <v>46.439240875345</v>
      </c>
      <c r="G56" s="6">
        <v>99348.99</v>
      </c>
      <c r="H56" s="8">
        <v>19.3083122789288</v>
      </c>
      <c r="I56" s="8">
        <v>98022.46</v>
      </c>
      <c r="J56" s="8">
        <v>19.0505033622265</v>
      </c>
      <c r="K56" s="6">
        <v>139599.48</v>
      </c>
    </row>
    <row r="57" spans="1:11" ht="19.5" customHeight="1">
      <c r="A57" s="61" t="s">
        <v>80</v>
      </c>
      <c r="B57" s="76"/>
      <c r="C57" s="6">
        <v>10000</v>
      </c>
      <c r="D57" s="6">
        <v>10000</v>
      </c>
      <c r="E57" s="6">
        <v>0</v>
      </c>
      <c r="F57" s="8">
        <v>0</v>
      </c>
      <c r="G57" s="6">
        <v>0</v>
      </c>
      <c r="H57" s="8">
        <v>0</v>
      </c>
      <c r="I57" s="8">
        <v>0</v>
      </c>
      <c r="J57" s="8">
        <v>0</v>
      </c>
      <c r="K57" s="6">
        <v>0</v>
      </c>
    </row>
    <row r="58" spans="1:11" ht="19.5" customHeight="1">
      <c r="A58" s="74" t="s">
        <v>22</v>
      </c>
      <c r="B58" s="75"/>
      <c r="C58" s="18">
        <v>16000</v>
      </c>
      <c r="D58" s="18">
        <v>16000</v>
      </c>
      <c r="E58" s="6">
        <v>0</v>
      </c>
      <c r="F58" s="8">
        <v>0</v>
      </c>
      <c r="G58" s="6">
        <v>0</v>
      </c>
      <c r="H58" s="8">
        <v>0</v>
      </c>
      <c r="I58" s="8">
        <v>0</v>
      </c>
      <c r="J58" s="8">
        <v>0</v>
      </c>
      <c r="K58" s="6">
        <v>0</v>
      </c>
    </row>
    <row r="59" spans="1:11" ht="19.5" customHeight="1">
      <c r="A59" s="61" t="s">
        <v>79</v>
      </c>
      <c r="B59" s="76"/>
      <c r="C59" s="6">
        <v>16000</v>
      </c>
      <c r="D59" s="6">
        <v>16000</v>
      </c>
      <c r="E59" s="6">
        <v>0</v>
      </c>
      <c r="F59" s="8">
        <v>0</v>
      </c>
      <c r="G59" s="6">
        <v>0</v>
      </c>
      <c r="H59" s="8">
        <v>0</v>
      </c>
      <c r="I59" s="8">
        <v>0</v>
      </c>
      <c r="J59" s="8">
        <v>0</v>
      </c>
      <c r="K59" s="6">
        <v>0</v>
      </c>
    </row>
    <row r="60" spans="1:11" ht="19.5" customHeight="1">
      <c r="A60" s="61" t="s">
        <v>80</v>
      </c>
      <c r="B60" s="76"/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</row>
    <row r="61" spans="1:11" ht="19.5" customHeight="1">
      <c r="A61" s="74" t="s">
        <v>23</v>
      </c>
      <c r="B61" s="75"/>
      <c r="C61" s="6"/>
      <c r="D61" s="6"/>
      <c r="E61" s="6"/>
      <c r="F61" s="6"/>
      <c r="G61" s="6"/>
      <c r="H61" s="6"/>
      <c r="I61" s="6"/>
      <c r="J61" s="6"/>
      <c r="K61" s="6"/>
    </row>
    <row r="62" spans="1:11" ht="19.5" customHeight="1">
      <c r="A62" s="61" t="s">
        <v>79</v>
      </c>
      <c r="B62" s="76"/>
      <c r="C62" s="6"/>
      <c r="D62" s="6"/>
      <c r="E62" s="6"/>
      <c r="F62" s="6"/>
      <c r="G62" s="6"/>
      <c r="H62" s="6"/>
      <c r="I62" s="6"/>
      <c r="J62" s="6"/>
      <c r="K62" s="6"/>
    </row>
    <row r="63" spans="1:11" ht="21" customHeight="1">
      <c r="A63" s="61" t="s">
        <v>80</v>
      </c>
      <c r="B63" s="76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51" customHeight="1">
      <c r="A64" s="104" t="s">
        <v>24</v>
      </c>
      <c r="B64" s="104"/>
      <c r="C64" s="44">
        <v>23255390</v>
      </c>
      <c r="D64" s="44">
        <v>31262752.47</v>
      </c>
      <c r="E64" s="44">
        <v>21654050.02</v>
      </c>
      <c r="F64" s="44">
        <v>69.2646945939242</v>
      </c>
      <c r="G64" s="44">
        <v>11606177.6</v>
      </c>
      <c r="H64" s="44">
        <v>37.1246185413053</v>
      </c>
      <c r="I64" s="44">
        <v>9918690.51</v>
      </c>
      <c r="J64" s="44">
        <v>31.7268625643825</v>
      </c>
      <c r="K64" s="44">
        <v>10047872.42</v>
      </c>
    </row>
    <row r="66" ht="13.5" thickBot="1"/>
    <row r="67" spans="1:11" ht="13.5" thickTop="1">
      <c r="A67" s="78" t="s">
        <v>1</v>
      </c>
      <c r="B67" s="63"/>
      <c r="C67" s="63" t="s">
        <v>54</v>
      </c>
      <c r="D67" s="66" t="s">
        <v>16</v>
      </c>
      <c r="E67" s="59" t="s">
        <v>33</v>
      </c>
      <c r="F67" s="60"/>
      <c r="G67" s="59" t="s">
        <v>26</v>
      </c>
      <c r="H67" s="60"/>
      <c r="I67" s="59" t="s">
        <v>88</v>
      </c>
      <c r="J67" s="60"/>
      <c r="K67" s="66" t="s">
        <v>15</v>
      </c>
    </row>
    <row r="68" spans="1:11" ht="38.25" customHeight="1">
      <c r="A68" s="64"/>
      <c r="B68" s="65"/>
      <c r="C68" s="65"/>
      <c r="D68" s="67"/>
      <c r="E68" s="33" t="s">
        <v>0</v>
      </c>
      <c r="F68" s="9" t="s">
        <v>53</v>
      </c>
      <c r="G68" s="33" t="s">
        <v>12</v>
      </c>
      <c r="H68" s="9" t="s">
        <v>91</v>
      </c>
      <c r="I68" s="33" t="s">
        <v>14</v>
      </c>
      <c r="J68" s="33" t="s">
        <v>13</v>
      </c>
      <c r="K68" s="67"/>
    </row>
    <row r="69" spans="1:11" ht="12.75">
      <c r="A69" s="1" t="s">
        <v>2</v>
      </c>
      <c r="C69" s="6">
        <v>72667270</v>
      </c>
      <c r="D69" s="6">
        <v>73052724.36</v>
      </c>
      <c r="E69" s="6">
        <v>27718197.68</v>
      </c>
      <c r="F69" s="6">
        <v>37.9427296145811</v>
      </c>
      <c r="G69" s="6">
        <v>21153727.45</v>
      </c>
      <c r="H69" s="6">
        <v>28.9567947469769</v>
      </c>
      <c r="I69" s="6">
        <v>19416151.59</v>
      </c>
      <c r="J69" s="6">
        <v>26.578271734697</v>
      </c>
      <c r="K69" s="6">
        <v>6564470.23</v>
      </c>
    </row>
    <row r="70" spans="1:11" ht="12.75">
      <c r="A70" s="1" t="s">
        <v>3</v>
      </c>
      <c r="C70" s="6">
        <v>59116870</v>
      </c>
      <c r="D70" s="6">
        <v>65487365.07</v>
      </c>
      <c r="E70" s="6">
        <v>62361342.55</v>
      </c>
      <c r="F70" s="6">
        <v>95.2265257326225</v>
      </c>
      <c r="G70" s="6">
        <v>30645181.45</v>
      </c>
      <c r="H70" s="6">
        <v>46.7955634147795</v>
      </c>
      <c r="I70" s="6">
        <v>25029600.85</v>
      </c>
      <c r="J70" s="6">
        <v>38.2205037922134</v>
      </c>
      <c r="K70" s="6">
        <v>31716161.1</v>
      </c>
    </row>
    <row r="71" spans="1:11" ht="12.75">
      <c r="A71" s="1" t="s">
        <v>4</v>
      </c>
      <c r="C71" s="6">
        <v>4800000</v>
      </c>
      <c r="D71" s="6">
        <v>5004145.66</v>
      </c>
      <c r="E71" s="6">
        <v>1323262.54</v>
      </c>
      <c r="F71" s="6">
        <v>26.4433257923991</v>
      </c>
      <c r="G71" s="6">
        <v>812876.85</v>
      </c>
      <c r="H71" s="6">
        <v>16.2440685229774</v>
      </c>
      <c r="I71" s="6">
        <v>642276.14</v>
      </c>
      <c r="J71" s="6">
        <v>12.8348809894554</v>
      </c>
      <c r="K71" s="6">
        <v>510385.69</v>
      </c>
    </row>
    <row r="72" spans="1:11" ht="12.75">
      <c r="A72" s="1" t="s">
        <v>5</v>
      </c>
      <c r="C72" s="6">
        <v>2107260</v>
      </c>
      <c r="D72" s="6">
        <v>2160976.88</v>
      </c>
      <c r="E72" s="6">
        <v>611922.43</v>
      </c>
      <c r="F72" s="6">
        <v>28.3169355333408</v>
      </c>
      <c r="G72" s="6">
        <v>559203.56</v>
      </c>
      <c r="H72" s="6">
        <v>25.8773504323656</v>
      </c>
      <c r="I72" s="6">
        <v>515750.97</v>
      </c>
      <c r="J72" s="6">
        <v>23.8665658468313</v>
      </c>
      <c r="K72" s="6">
        <v>52718.8699999999</v>
      </c>
    </row>
    <row r="73" spans="1:11" ht="12.75">
      <c r="A73" s="1" t="s">
        <v>6</v>
      </c>
      <c r="C73" s="6">
        <v>3097380</v>
      </c>
      <c r="D73" s="6">
        <v>3149104.84</v>
      </c>
      <c r="E73" s="6">
        <v>1099413.95</v>
      </c>
      <c r="F73" s="6">
        <v>34.9119513594854</v>
      </c>
      <c r="G73" s="6">
        <v>865734.66</v>
      </c>
      <c r="H73" s="6">
        <v>27.4914524598679</v>
      </c>
      <c r="I73" s="6">
        <v>807455.32</v>
      </c>
      <c r="J73" s="6">
        <v>25.6407887645938</v>
      </c>
      <c r="K73" s="6">
        <v>233679.29</v>
      </c>
    </row>
    <row r="74" spans="1:11" ht="12.75">
      <c r="A74" s="1" t="s">
        <v>7</v>
      </c>
      <c r="C74" s="6">
        <v>296000</v>
      </c>
      <c r="D74" s="6">
        <v>296000</v>
      </c>
      <c r="E74" s="6">
        <v>100382.36</v>
      </c>
      <c r="F74" s="6">
        <v>33.9129594594595</v>
      </c>
      <c r="G74" s="6">
        <v>86056.76</v>
      </c>
      <c r="H74" s="6">
        <v>29.0732297297297</v>
      </c>
      <c r="I74" s="6">
        <v>86056.76</v>
      </c>
      <c r="J74" s="6">
        <v>29.0732297297297</v>
      </c>
      <c r="K74" s="6">
        <v>14325.6</v>
      </c>
    </row>
    <row r="75" spans="1:11" ht="12.75">
      <c r="A75" s="1" t="s">
        <v>8</v>
      </c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45" t="s">
        <v>9</v>
      </c>
      <c r="B76" s="46"/>
      <c r="C76" s="47">
        <v>142084780</v>
      </c>
      <c r="D76" s="47">
        <v>149150316.81</v>
      </c>
      <c r="E76" s="47">
        <v>93214521.51</v>
      </c>
      <c r="F76" s="47">
        <v>62.4970321911849</v>
      </c>
      <c r="G76" s="47">
        <v>54122780.73</v>
      </c>
      <c r="H76" s="47">
        <v>36.2874058115117</v>
      </c>
      <c r="I76" s="47">
        <v>46497291.63</v>
      </c>
      <c r="J76" s="47">
        <v>31.1747856957167</v>
      </c>
      <c r="K76" s="47">
        <v>39091740.78</v>
      </c>
    </row>
    <row r="77" spans="1:11" ht="27.75" customHeight="1">
      <c r="A77" s="106" t="s">
        <v>11</v>
      </c>
      <c r="B77" s="106"/>
      <c r="C77" s="47">
        <v>20986280</v>
      </c>
      <c r="D77" s="47">
        <v>23387907.66</v>
      </c>
      <c r="E77" s="47">
        <v>17422637.43</v>
      </c>
      <c r="F77" s="47">
        <v>74.4942116382548</v>
      </c>
      <c r="G77" s="47">
        <v>8097168.56</v>
      </c>
      <c r="H77" s="47">
        <v>34.6211755139109</v>
      </c>
      <c r="I77" s="47">
        <v>6896700.54</v>
      </c>
      <c r="J77" s="47">
        <v>29.4883178104698</v>
      </c>
      <c r="K77" s="47">
        <v>9325468.87</v>
      </c>
    </row>
    <row r="78" spans="1:11" ht="12.75">
      <c r="A78" s="45" t="s">
        <v>10</v>
      </c>
      <c r="B78" s="46"/>
      <c r="C78" s="47">
        <v>121098500</v>
      </c>
      <c r="D78" s="47">
        <v>125762409.15</v>
      </c>
      <c r="E78" s="47">
        <v>75791884.08</v>
      </c>
      <c r="F78" s="47">
        <v>60.2659288989933</v>
      </c>
      <c r="G78" s="47">
        <v>46025612.17</v>
      </c>
      <c r="H78" s="47">
        <v>36.5972729697823</v>
      </c>
      <c r="I78" s="47">
        <v>39600591.09</v>
      </c>
      <c r="J78" s="47">
        <v>31.4884164176335</v>
      </c>
      <c r="K78" s="47">
        <v>29766271.91</v>
      </c>
    </row>
    <row r="80" ht="12.75">
      <c r="A80" t="s">
        <v>172</v>
      </c>
    </row>
    <row r="81" spans="1:7" ht="12.75">
      <c r="A81" s="53" t="s">
        <v>166</v>
      </c>
      <c r="B81" s="54"/>
      <c r="C81" s="54"/>
      <c r="D81" s="54"/>
      <c r="E81" s="54"/>
      <c r="F81" s="54"/>
      <c r="G81" s="54"/>
    </row>
    <row r="82" spans="1:7" ht="12.75">
      <c r="A82" s="53" t="s">
        <v>167</v>
      </c>
      <c r="B82" s="54"/>
      <c r="C82" s="54"/>
      <c r="D82" s="54"/>
      <c r="E82" s="54"/>
      <c r="F82" s="54"/>
      <c r="G82" s="54"/>
    </row>
    <row r="83" spans="1:7" ht="22.5" customHeight="1">
      <c r="A83" s="105" t="s">
        <v>169</v>
      </c>
      <c r="B83" s="105"/>
      <c r="C83" s="105"/>
      <c r="D83" s="105"/>
      <c r="E83" s="105"/>
      <c r="F83" s="105"/>
      <c r="G83" s="105"/>
    </row>
    <row r="84" spans="1:7" ht="19.5" customHeight="1">
      <c r="A84" s="53" t="s">
        <v>168</v>
      </c>
      <c r="B84" s="54"/>
      <c r="C84" s="54"/>
      <c r="D84" s="54"/>
      <c r="E84" s="54"/>
      <c r="F84" s="54"/>
      <c r="G84" s="54"/>
    </row>
    <row r="85" ht="12.75">
      <c r="A85"/>
    </row>
    <row r="86" spans="1:8" ht="12.75">
      <c r="A86" s="51" t="s">
        <v>156</v>
      </c>
      <c r="B86" s="24" t="s">
        <v>27</v>
      </c>
      <c r="C86" s="23"/>
      <c r="D86" s="24" t="s">
        <v>28</v>
      </c>
      <c r="E86" s="23"/>
      <c r="F86" s="24" t="s">
        <v>154</v>
      </c>
      <c r="H86" s="24" t="s">
        <v>155</v>
      </c>
    </row>
    <row r="87" spans="1:8" ht="12.75">
      <c r="A87" s="51" t="s">
        <v>157</v>
      </c>
      <c r="B87" s="24" t="s">
        <v>173</v>
      </c>
      <c r="C87" s="23"/>
      <c r="D87" s="24" t="s">
        <v>174</v>
      </c>
      <c r="E87" s="23"/>
      <c r="F87" s="24" t="s">
        <v>62</v>
      </c>
      <c r="H87" s="24" t="s">
        <v>63</v>
      </c>
    </row>
    <row r="88" spans="1:7" ht="12.75">
      <c r="A88" s="51" t="s">
        <v>158</v>
      </c>
      <c r="B88" s="24" t="s">
        <v>30</v>
      </c>
      <c r="C88" s="23"/>
      <c r="D88" s="24" t="s">
        <v>31</v>
      </c>
      <c r="E88" s="23"/>
      <c r="F88" s="23"/>
      <c r="G88" s="23"/>
    </row>
  </sheetData>
  <sheetProtection selectLockedCells="1"/>
  <mergeCells count="69">
    <mergeCell ref="I41:J41"/>
    <mergeCell ref="A40:K40"/>
    <mergeCell ref="A53:B53"/>
    <mergeCell ref="A54:B54"/>
    <mergeCell ref="A83:G83"/>
    <mergeCell ref="E67:F67"/>
    <mergeCell ref="A77:B77"/>
    <mergeCell ref="G67:H67"/>
    <mergeCell ref="K67:K68"/>
    <mergeCell ref="A62:B62"/>
    <mergeCell ref="A67:B68"/>
    <mergeCell ref="C67:C68"/>
    <mergeCell ref="D67:D68"/>
    <mergeCell ref="A64:B64"/>
    <mergeCell ref="I67:J67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J9:J10"/>
    <mergeCell ref="K9:K10"/>
    <mergeCell ref="D23:F23"/>
    <mergeCell ref="C22:H22"/>
    <mergeCell ref="I9:I10"/>
    <mergeCell ref="A8:H8"/>
    <mergeCell ref="A9:A10"/>
    <mergeCell ref="B9:B10"/>
    <mergeCell ref="G9:G10"/>
    <mergeCell ref="H9:H10"/>
    <mergeCell ref="A28:B28"/>
    <mergeCell ref="A27:B27"/>
    <mergeCell ref="A41:B42"/>
    <mergeCell ref="A36:B36"/>
    <mergeCell ref="A44:B44"/>
    <mergeCell ref="K41:K42"/>
    <mergeCell ref="A2:F2"/>
    <mergeCell ref="C9:C10"/>
    <mergeCell ref="D9:D10"/>
    <mergeCell ref="E9:E10"/>
    <mergeCell ref="F9:F10"/>
    <mergeCell ref="A25:B25"/>
    <mergeCell ref="A26:B26"/>
    <mergeCell ref="A43:B43"/>
    <mergeCell ref="A1:K1"/>
    <mergeCell ref="A59:B59"/>
    <mergeCell ref="A60:B60"/>
    <mergeCell ref="A34:B34"/>
    <mergeCell ref="A38:B38"/>
    <mergeCell ref="A24:B24"/>
    <mergeCell ref="A33:B33"/>
    <mergeCell ref="A31:B31"/>
    <mergeCell ref="G24:H24"/>
    <mergeCell ref="C30:F30"/>
    <mergeCell ref="A61:B61"/>
    <mergeCell ref="A63:B63"/>
    <mergeCell ref="G31:H31"/>
    <mergeCell ref="C41:C42"/>
    <mergeCell ref="D41:D42"/>
    <mergeCell ref="E41:F41"/>
    <mergeCell ref="G41:H41"/>
    <mergeCell ref="A58:B58"/>
    <mergeCell ref="A57:B57"/>
    <mergeCell ref="A32:B32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2015-10-08T19:21:32Z</cp:lastPrinted>
  <dcterms:created xsi:type="dcterms:W3CDTF">2013-05-15T13:44:41Z</dcterms:created>
  <dcterms:modified xsi:type="dcterms:W3CDTF">2021-06-11T11:27:56Z</dcterms:modified>
  <cp:category/>
  <cp:version/>
  <cp:contentType/>
  <cp:contentStatus/>
</cp:coreProperties>
</file>