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9" sheetId="1" r:id="rId1"/>
  </sheets>
  <definedNames>
    <definedName name="_xlfn.SUMIFS" hidden="1">#NAME?</definedName>
    <definedName name="_xlnm.Print_Area" localSheetId="0">'Dem. Simp. Relatório- 6º Bim 19'!$A$2:$E$65</definedName>
    <definedName name="Z_FED31D73_12BC_4C9A_9468_72952A34E245_.wvu.PrintArea" localSheetId="0" hidden="1">'Dem. Simp. Relatório- 6º Bim 19'!$A$2:$E$59</definedName>
  </definedNames>
  <calcPr fullCalcOnLoad="1"/>
</workbook>
</file>

<file path=xl/sharedStrings.xml><?xml version="1.0" encoding="utf-8"?>
<sst xmlns="http://schemas.openxmlformats.org/spreadsheetml/2006/main" count="61" uniqueCount="53">
  <si>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</si>
  <si>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</si>
  <si>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</si>
  <si>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</si>
  <si>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</si>
  <si>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</si>
  <si>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</si>
  <si>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</si>
  <si>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</si>
  <si>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</si>
  <si>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</si>
  <si>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</si>
  <si>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</si>
  <si>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</si>
  <si>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</si>
  <si>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</si>
  <si>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</si>
  <si>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Mobiliária</t>
  </si>
  <si>
    <t>Interna</t>
  </si>
  <si>
    <t>Externa</t>
  </si>
  <si>
    <t>Contratual</t>
  </si>
  <si>
    <t>Aquisição Financiada de Bens e Arrendamento Mercantil Financeira</t>
  </si>
  <si>
    <t>Assunção Reconhecimento e Confissão de Dívidas (LRF, Art. 29 § 1º)</t>
  </si>
  <si>
    <t>Parcelamento de Dívidas</t>
  </si>
  <si>
    <t>APURAÇÃO DO CUMPRIMENTO DOS LIMITES</t>
  </si>
  <si>
    <t>Apuração do Cumprimento dos Limites</t>
  </si>
  <si>
    <t>Valor</t>
  </si>
  <si>
    <t>% sobre a RCL</t>
  </si>
  <si>
    <t>Operações Vedadas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</si>
  <si>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</si>
  <si>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</si>
  <si>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</si>
  <si>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Saulo Pedroso de Souza</t>
  </si>
  <si>
    <t>Empréstimos</t>
  </si>
  <si>
    <t>Antecipação de Receita pela Venda a Termo de Bens e Serviços</t>
  </si>
  <si>
    <t>Operações de crédito previstas no art. 7º §3º da RSF nº 43/2001 (I)</t>
  </si>
  <si>
    <t>Operações de crédito previstas no art. 7º §3º da RSF nº 43/2001 (II)</t>
  </si>
  <si>
    <t>TOTAL (III)</t>
  </si>
  <si>
    <t>Total Considerado para Fins da Apuração do Cumprimento do Limite (vi) = (IIIa + V - Ia + IIa)</t>
  </si>
  <si>
    <t>Limite Geral Definido por Resolução do Senado Federal para as Operações de Crédito Internas e Externas (16% da RCL)</t>
  </si>
  <si>
    <t>OUTRAS OPERAÇÕES QUE INTEGRAM A DÍVIDA CONSOLIDADA</t>
  </si>
  <si>
    <t>VALOR REALIZADO</t>
  </si>
  <si>
    <t>Tributos</t>
  </si>
  <si>
    <t>Contribuições previdenciárias</t>
  </si>
  <si>
    <t>FGTS</t>
  </si>
  <si>
    <t>Operações de reestruturação e recomposição do principal de dívidas</t>
  </si>
  <si>
    <t xml:space="preserve">   RGF - ANEXO 4 (LRF, art 55, inciso 1, alinea "d" e inciso III alinea "c")</t>
  </si>
  <si>
    <t>3º QUADRIMESTRE DE 2019</t>
  </si>
  <si>
    <t>RELATÓRIO DE GESTÃO FISCAL</t>
  </si>
  <si>
    <t>ORÇAMENTOS FISCAL E DA SEGURIDADE SOCIAL</t>
  </si>
  <si>
    <t>Tabela 4 - Demonstrativo das Operações de Crédito</t>
  </si>
  <si>
    <t>Adauto Batista de Oliveira</t>
  </si>
  <si>
    <t>Fonte: Sistema Prescon. Unidade Responsável Secretaria de Planejamento e Finanças. Data de emissão 22/01/2020, hora da emissão 14:12:29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</si>
</sst>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wrapText="1" indent="1"/>
      <protection hidden="1"/>
    </xf>
    <xf numFmtId="4" fontId="7" fillId="0" borderId="0" xfId="53" applyNumberFormat="1" applyFont="1" applyBorder="1" applyAlignment="1" applyProtection="1">
      <alignment horizontal="center" vertical="center"/>
      <protection hidden="1"/>
    </xf>
    <xf numFmtId="10" fontId="7" fillId="0" borderId="0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  <xf numFmtId="171" fontId="7" fillId="0" borderId="11" xfId="58" applyFont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6" fillId="23" borderId="11" xfId="53" applyNumberFormat="1" applyFont="1" applyFill="1" applyBorder="1" applyAlignment="1" applyProtection="1">
      <alignment horizontal="center" vertical="center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left" vertical="center"/>
      <protection hidden="1"/>
    </xf>
    <xf numFmtId="171" fontId="7" fillId="0" borderId="12" xfId="58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A54" sqref="A54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8" t="s">
        <v>48</v>
      </c>
      <c r="B1" s="38"/>
      <c r="C1" s="38"/>
      <c r="D1" s="38"/>
      <c r="E1" s="38"/>
    </row>
    <row r="2" spans="1:5" ht="20.25">
      <c r="A2" s="38" t="s">
        <v>11</v>
      </c>
      <c r="B2" s="38"/>
      <c r="C2" s="38"/>
      <c r="D2" s="38"/>
      <c r="E2" s="38"/>
    </row>
    <row r="3" spans="1:5" ht="20.25">
      <c r="A3" s="38" t="s">
        <v>49</v>
      </c>
      <c r="B3" s="38"/>
      <c r="C3" s="38"/>
      <c r="D3" s="38"/>
      <c r="E3" s="38"/>
    </row>
    <row r="4" spans="1:5" ht="18">
      <c r="A4" s="39"/>
      <c r="B4" s="39"/>
      <c r="C4" s="39"/>
      <c r="D4" s="39"/>
      <c r="E4" s="39"/>
    </row>
    <row r="5" spans="1:5" ht="18">
      <c r="A5" s="41" t="s">
        <v>50</v>
      </c>
      <c r="B5" s="11"/>
      <c r="C5" s="11"/>
      <c r="D5" s="11"/>
      <c r="E5" s="11"/>
    </row>
    <row r="6" spans="1:5" ht="18">
      <c r="A6" s="7" t="s">
        <v>0</v>
      </c>
      <c r="B6" s="11"/>
      <c r="C6" s="11"/>
      <c r="D6" s="11"/>
      <c r="E6" s="11"/>
    </row>
    <row r="7" spans="1:5" ht="18">
      <c r="A7" s="7" t="s">
        <v>12</v>
      </c>
      <c r="B7" s="5"/>
      <c r="C7" s="6"/>
      <c r="D7" s="6"/>
      <c r="E7" s="6"/>
    </row>
    <row r="8" spans="1:5" ht="18">
      <c r="A8" s="7" t="s">
        <v>47</v>
      </c>
      <c r="B8" s="5"/>
      <c r="C8" s="6"/>
      <c r="D8" s="6"/>
      <c r="E8" s="6"/>
    </row>
    <row r="9" spans="1:5" ht="15.75" thickBot="1">
      <c r="A9" s="22" t="s">
        <v>46</v>
      </c>
      <c r="B9" s="3"/>
      <c r="C9" s="3"/>
      <c r="D9" s="3"/>
      <c r="E9" s="3"/>
    </row>
    <row r="10" spans="1:5" ht="19.5" customHeight="1" thickTop="1">
      <c r="A10" s="27" t="s">
        <v>16</v>
      </c>
      <c r="B10" s="29" t="s">
        <v>9</v>
      </c>
      <c r="C10" s="29"/>
      <c r="D10" s="29"/>
      <c r="E10" s="30"/>
    </row>
    <row r="11" spans="1:5" ht="19.5" customHeight="1">
      <c r="A11" s="28"/>
      <c r="B11" s="31" t="s">
        <v>13</v>
      </c>
      <c r="C11" s="31"/>
      <c r="D11" s="31"/>
      <c r="E11" s="40"/>
    </row>
    <row r="12" spans="1:5" ht="19.5" customHeight="1">
      <c r="A12" s="28"/>
      <c r="B12" s="31" t="s">
        <v>14</v>
      </c>
      <c r="C12" s="31"/>
      <c r="D12" s="32" t="s">
        <v>15</v>
      </c>
      <c r="E12" s="33"/>
    </row>
    <row r="13" spans="1:5" ht="19.5" customHeight="1">
      <c r="A13" s="12" t="s">
        <v>17</v>
      </c>
      <c r="B13" s="24">
        <f>SUM(B14:C15)</f>
        <v>0</v>
      </c>
      <c r="C13" s="24"/>
      <c r="D13" s="24">
        <f>SUM(D14:E15)</f>
        <v>0</v>
      </c>
      <c r="E13" s="37"/>
    </row>
    <row r="14" spans="1:5" ht="19.5" customHeight="1">
      <c r="A14" s="9" t="s">
        <v>18</v>
      </c>
      <c r="B14" s="24">
        <v>0</v>
      </c>
      <c r="C14" s="24"/>
      <c r="D14" s="24">
        <v>0</v>
      </c>
      <c r="E14" s="37"/>
    </row>
    <row r="15" spans="1:5" ht="19.5" customHeight="1">
      <c r="A15" s="9" t="s">
        <v>19</v>
      </c>
      <c r="B15" s="24">
        <v>0</v>
      </c>
      <c r="C15" s="24"/>
      <c r="D15" s="24">
        <v>0</v>
      </c>
      <c r="E15" s="37"/>
    </row>
    <row r="16" spans="1:5" ht="19.5" customHeight="1">
      <c r="A16" s="12" t="s">
        <v>20</v>
      </c>
      <c r="B16" s="24">
        <v>16765414.29</v>
      </c>
      <c r="C16" s="24"/>
      <c r="D16" s="24">
        <f>D17</f>
        <v>28093546.69</v>
      </c>
      <c r="E16" s="24"/>
    </row>
    <row r="17" spans="1:5" ht="19.5" customHeight="1">
      <c r="A17" s="9" t="s">
        <v>18</v>
      </c>
      <c r="B17" s="24">
        <f>B16</f>
        <v>16765414.29</v>
      </c>
      <c r="C17" s="24"/>
      <c r="D17" s="24">
        <v>28093546.69</v>
      </c>
      <c r="E17" s="24"/>
    </row>
    <row r="18" spans="1:5" ht="19.5" customHeight="1">
      <c r="A18" s="14" t="s">
        <v>33</v>
      </c>
      <c r="B18" s="24">
        <f>B16</f>
        <v>16765414.29</v>
      </c>
      <c r="C18" s="24"/>
      <c r="D18" s="24">
        <f>D17</f>
        <v>28093546.69</v>
      </c>
      <c r="E18" s="24"/>
    </row>
    <row r="19" spans="1:5" ht="19.5" customHeight="1">
      <c r="A19" s="14" t="s">
        <v>21</v>
      </c>
      <c r="B19" s="24">
        <f>SUM(B21:C22)</f>
        <v>0</v>
      </c>
      <c r="C19" s="24"/>
      <c r="D19" s="24">
        <f>SUM(D21:E22)</f>
        <v>0</v>
      </c>
      <c r="E19" s="37"/>
    </row>
    <row r="20" spans="1:5" ht="19.5" customHeight="1">
      <c r="A20" s="14" t="s">
        <v>34</v>
      </c>
      <c r="B20" s="24">
        <v>0</v>
      </c>
      <c r="C20" s="24"/>
      <c r="D20" s="24">
        <v>0</v>
      </c>
      <c r="E20" s="37"/>
    </row>
    <row r="21" spans="1:5" ht="19.5" customHeight="1">
      <c r="A21" s="14" t="s">
        <v>22</v>
      </c>
      <c r="B21" s="24">
        <v>0</v>
      </c>
      <c r="C21" s="24"/>
      <c r="D21" s="24">
        <v>0</v>
      </c>
      <c r="E21" s="37"/>
    </row>
    <row r="22" spans="1:5" ht="19.5" customHeight="1">
      <c r="A22" s="15" t="s">
        <v>35</v>
      </c>
      <c r="B22" s="24">
        <v>0</v>
      </c>
      <c r="C22" s="24"/>
      <c r="D22" s="24">
        <v>0</v>
      </c>
      <c r="E22" s="37"/>
    </row>
    <row r="23" spans="1:5" ht="19.5" customHeight="1">
      <c r="A23" s="9" t="s">
        <v>19</v>
      </c>
      <c r="B23" s="24">
        <f>SUM(B24:C26)</f>
        <v>0</v>
      </c>
      <c r="C23" s="24"/>
      <c r="D23" s="24">
        <f>SUM(D24:E26)</f>
        <v>0</v>
      </c>
      <c r="E23" s="37"/>
    </row>
    <row r="24" spans="1:5" ht="19.5" customHeight="1">
      <c r="A24" s="14" t="s">
        <v>33</v>
      </c>
      <c r="B24" s="24">
        <v>0</v>
      </c>
      <c r="C24" s="24"/>
      <c r="D24" s="24">
        <v>0</v>
      </c>
      <c r="E24" s="37"/>
    </row>
    <row r="25" spans="1:5" ht="19.5" customHeight="1">
      <c r="A25" s="14" t="s">
        <v>21</v>
      </c>
      <c r="B25" s="24">
        <v>0</v>
      </c>
      <c r="C25" s="24"/>
      <c r="D25" s="24">
        <v>0</v>
      </c>
      <c r="E25" s="37"/>
    </row>
    <row r="26" spans="1:5" ht="19.5" customHeight="1">
      <c r="A26" s="14" t="s">
        <v>34</v>
      </c>
      <c r="B26" s="24">
        <v>0</v>
      </c>
      <c r="C26" s="24"/>
      <c r="D26" s="24">
        <v>0</v>
      </c>
      <c r="E26" s="37"/>
    </row>
    <row r="27" spans="1:5" ht="19.5" customHeight="1">
      <c r="A27" s="14" t="s">
        <v>22</v>
      </c>
      <c r="B27" s="17"/>
      <c r="C27" s="17"/>
      <c r="D27" s="17"/>
      <c r="E27" s="18"/>
    </row>
    <row r="28" spans="1:5" ht="19.5" customHeight="1">
      <c r="A28" s="15" t="s">
        <v>36</v>
      </c>
      <c r="B28" s="17"/>
      <c r="C28" s="17"/>
      <c r="D28" s="17"/>
      <c r="E28" s="18"/>
    </row>
    <row r="29" spans="1:5" ht="19.5" customHeight="1">
      <c r="A29" s="13" t="s">
        <v>37</v>
      </c>
      <c r="B29" s="35">
        <f>B16</f>
        <v>16765414.29</v>
      </c>
      <c r="C29" s="35"/>
      <c r="D29" s="35">
        <f>D16</f>
        <v>28093546.69</v>
      </c>
      <c r="E29" s="36"/>
    </row>
    <row r="30" spans="1:5" ht="15" customHeight="1" thickBot="1">
      <c r="A30" s="2"/>
      <c r="B30" s="2"/>
      <c r="C30" s="4"/>
      <c r="D30" s="4"/>
      <c r="E30" s="4"/>
    </row>
    <row r="31" spans="1:5" ht="19.5" customHeight="1" thickTop="1">
      <c r="A31" s="27" t="s">
        <v>24</v>
      </c>
      <c r="B31" s="29" t="s">
        <v>25</v>
      </c>
      <c r="C31" s="29"/>
      <c r="D31" s="29"/>
      <c r="E31" s="30"/>
    </row>
    <row r="32" spans="1:5" ht="19.5" customHeight="1">
      <c r="A32" s="28"/>
      <c r="B32" s="31" t="s">
        <v>26</v>
      </c>
      <c r="C32" s="31"/>
      <c r="D32" s="32" t="s">
        <v>27</v>
      </c>
      <c r="E32" s="33"/>
    </row>
    <row r="33" spans="1:5" ht="19.5" customHeight="1">
      <c r="A33" s="10" t="s">
        <v>10</v>
      </c>
      <c r="B33" s="35">
        <v>528714331</v>
      </c>
      <c r="C33" s="35"/>
      <c r="D33" s="35"/>
      <c r="E33" s="36"/>
    </row>
    <row r="34" spans="1:5" ht="19.5" customHeight="1">
      <c r="A34" s="12" t="s">
        <v>28</v>
      </c>
      <c r="B34" s="24">
        <v>0</v>
      </c>
      <c r="C34" s="24"/>
      <c r="D34" s="25">
        <v>0</v>
      </c>
      <c r="E34" s="26"/>
    </row>
    <row r="35" spans="1:5" ht="19.5" customHeight="1">
      <c r="A35" s="12" t="s">
        <v>38</v>
      </c>
      <c r="B35" s="24">
        <v>28093546.69</v>
      </c>
      <c r="C35" s="24"/>
      <c r="D35" s="25">
        <f>B35/B33</f>
        <v>0.05313558767522797</v>
      </c>
      <c r="E35" s="26"/>
    </row>
    <row r="36" spans="1:5" ht="32.25" customHeight="1">
      <c r="A36" s="16" t="s">
        <v>39</v>
      </c>
      <c r="B36" s="24">
        <v>84594292.96</v>
      </c>
      <c r="C36" s="24"/>
      <c r="D36" s="25">
        <f>B36/B33</f>
        <v>0.15999999999999998</v>
      </c>
      <c r="E36" s="26"/>
    </row>
    <row r="37" spans="1:5" ht="25.5" customHeight="1">
      <c r="A37" s="16" t="s">
        <v>29</v>
      </c>
      <c r="B37" s="24">
        <v>76134863.66</v>
      </c>
      <c r="C37" s="24"/>
      <c r="D37" s="25">
        <f>B37/B33</f>
        <v>0.14399999999243446</v>
      </c>
      <c r="E37" s="26"/>
    </row>
    <row r="38" spans="1:5" ht="19.5" customHeight="1">
      <c r="A38" s="12" t="s">
        <v>30</v>
      </c>
      <c r="B38" s="24"/>
      <c r="C38" s="24"/>
      <c r="D38" s="25"/>
      <c r="E38" s="26"/>
    </row>
    <row r="39" spans="1:5" ht="26.25" customHeight="1">
      <c r="A39" s="16" t="s">
        <v>31</v>
      </c>
      <c r="B39" s="24">
        <v>37010003.17</v>
      </c>
      <c r="C39" s="24"/>
      <c r="D39" s="25">
        <f>B39/B33</f>
        <v>0.07</v>
      </c>
      <c r="E39" s="26"/>
    </row>
    <row r="40" spans="1:5" ht="19.5" customHeight="1">
      <c r="A40" s="2"/>
      <c r="B40" s="2"/>
      <c r="C40" s="4"/>
      <c r="D40" s="4"/>
      <c r="E40" s="4"/>
    </row>
    <row r="41" spans="1:5" ht="19.5" customHeight="1" thickBot="1">
      <c r="A41" s="2"/>
      <c r="B41" s="2"/>
      <c r="C41" s="4"/>
      <c r="D41" s="4"/>
      <c r="E41" s="4"/>
    </row>
    <row r="42" spans="1:5" ht="19.5" customHeight="1" thickTop="1">
      <c r="A42" s="27" t="s">
        <v>40</v>
      </c>
      <c r="B42" s="29" t="s">
        <v>41</v>
      </c>
      <c r="C42" s="29"/>
      <c r="D42" s="29"/>
      <c r="E42" s="30"/>
    </row>
    <row r="43" spans="1:5" ht="19.5" customHeight="1">
      <c r="A43" s="28"/>
      <c r="B43" s="31" t="s">
        <v>14</v>
      </c>
      <c r="C43" s="31"/>
      <c r="D43" s="32" t="s">
        <v>15</v>
      </c>
      <c r="E43" s="33"/>
    </row>
    <row r="44" spans="1:5" ht="19.5" customHeight="1">
      <c r="A44" s="10" t="s">
        <v>23</v>
      </c>
      <c r="B44" s="35"/>
      <c r="C44" s="35"/>
      <c r="D44" s="35"/>
      <c r="E44" s="36"/>
    </row>
    <row r="45" spans="1:5" ht="19.5" customHeight="1">
      <c r="A45" s="12" t="s">
        <v>42</v>
      </c>
      <c r="B45" s="24"/>
      <c r="C45" s="24"/>
      <c r="D45" s="24"/>
      <c r="E45" s="24"/>
    </row>
    <row r="46" spans="1:5" ht="19.5" customHeight="1">
      <c r="A46" s="12" t="s">
        <v>43</v>
      </c>
      <c r="B46" s="24">
        <v>-3</v>
      </c>
      <c r="C46" s="24"/>
      <c r="D46" s="23">
        <v>760.8</v>
      </c>
      <c r="E46" s="42"/>
    </row>
    <row r="47" spans="1:5" ht="19.5" customHeight="1">
      <c r="A47" s="16" t="s">
        <v>44</v>
      </c>
      <c r="B47" s="24"/>
      <c r="C47" s="24"/>
      <c r="D47" s="25"/>
      <c r="E47" s="26"/>
    </row>
    <row r="48" spans="1:5" ht="19.5" customHeight="1">
      <c r="A48" s="19" t="s">
        <v>45</v>
      </c>
      <c r="B48" s="20"/>
      <c r="C48" s="20"/>
      <c r="D48" s="21"/>
      <c r="E48" s="21"/>
    </row>
    <row r="49" spans="1:5" ht="19.5" customHeight="1">
      <c r="A49" s="43" t="s">
        <v>52</v>
      </c>
      <c r="B49" s="43"/>
      <c r="C49" s="43"/>
      <c r="D49" s="43"/>
      <c r="E49" s="43"/>
    </row>
    <row r="50" spans="1:5" ht="19.5" customHeight="1">
      <c r="A50" s="2"/>
      <c r="B50" s="2"/>
      <c r="C50" s="4"/>
      <c r="D50" s="4"/>
      <c r="E50" s="4"/>
    </row>
    <row r="51" spans="1:5" ht="15" customHeight="1">
      <c r="A51" s="8" t="s">
        <v>1</v>
      </c>
      <c r="B51" s="8" t="s">
        <v>2</v>
      </c>
      <c r="C51" s="34" t="s">
        <v>51</v>
      </c>
      <c r="D51" s="34"/>
      <c r="E51" s="8" t="s">
        <v>32</v>
      </c>
    </row>
    <row r="52" spans="1:5" ht="15" customHeight="1">
      <c r="A52" s="8" t="s">
        <v>5</v>
      </c>
      <c r="B52" s="8" t="s">
        <v>6</v>
      </c>
      <c r="C52" s="34" t="s">
        <v>4</v>
      </c>
      <c r="D52" s="34"/>
      <c r="E52" s="8" t="s">
        <v>3</v>
      </c>
    </row>
    <row r="53" spans="1:2" ht="15" customHeight="1">
      <c r="A53" s="8" t="s">
        <v>7</v>
      </c>
      <c r="B53" s="8" t="s">
        <v>8</v>
      </c>
    </row>
    <row r="54" ht="15" customHeight="1"/>
    <row r="55" ht="15" customHeight="1"/>
    <row r="56" ht="15" customHeight="1"/>
    <row r="57" spans="1:5" ht="15" customHeight="1">
      <c r="A57" s="8"/>
      <c r="B57" s="2"/>
      <c r="C57" s="8"/>
      <c r="D57" s="8"/>
      <c r="E57" s="8"/>
    </row>
    <row r="62" spans="1:5" ht="15.75">
      <c r="A62" s="8"/>
      <c r="B62" s="2"/>
      <c r="C62" s="8"/>
      <c r="D62" s="8"/>
      <c r="E62" s="8"/>
    </row>
  </sheetData>
  <sheetProtection selectLockedCells="1"/>
  <mergeCells count="72">
    <mergeCell ref="A1:E1"/>
    <mergeCell ref="A3:E3"/>
    <mergeCell ref="A49:E49"/>
    <mergeCell ref="D13:E13"/>
    <mergeCell ref="D14:E14"/>
    <mergeCell ref="D15:E15"/>
    <mergeCell ref="D16:E16"/>
    <mergeCell ref="B21:C21"/>
    <mergeCell ref="B22:C22"/>
    <mergeCell ref="B20:C20"/>
    <mergeCell ref="B13:C13"/>
    <mergeCell ref="B14:C14"/>
    <mergeCell ref="B15:C15"/>
    <mergeCell ref="B18:C18"/>
    <mergeCell ref="B16:C16"/>
    <mergeCell ref="B17:C17"/>
    <mergeCell ref="B26:C26"/>
    <mergeCell ref="B29:C29"/>
    <mergeCell ref="B23:C23"/>
    <mergeCell ref="B24:C24"/>
    <mergeCell ref="A2:E2"/>
    <mergeCell ref="A4:E4"/>
    <mergeCell ref="D23:E23"/>
    <mergeCell ref="D24:E24"/>
    <mergeCell ref="A10:A12"/>
    <mergeCell ref="B10:E10"/>
    <mergeCell ref="B12:C12"/>
    <mergeCell ref="D12:E12"/>
    <mergeCell ref="B11:E11"/>
    <mergeCell ref="B19:C19"/>
    <mergeCell ref="A31:A32"/>
    <mergeCell ref="D17:E17"/>
    <mergeCell ref="D18:E18"/>
    <mergeCell ref="D19:E19"/>
    <mergeCell ref="D21:E21"/>
    <mergeCell ref="D22:E22"/>
    <mergeCell ref="D20:E20"/>
    <mergeCell ref="D26:E26"/>
    <mergeCell ref="D25:E25"/>
    <mergeCell ref="B25:C25"/>
    <mergeCell ref="B31:E31"/>
    <mergeCell ref="B32:C32"/>
    <mergeCell ref="D32:E32"/>
    <mergeCell ref="D29:E29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C51:D51"/>
    <mergeCell ref="C52:D52"/>
    <mergeCell ref="B39:C39"/>
    <mergeCell ref="D39:E39"/>
    <mergeCell ref="B44:C44"/>
    <mergeCell ref="D44:E44"/>
    <mergeCell ref="B45:C45"/>
    <mergeCell ref="D45:E45"/>
    <mergeCell ref="B46:C46"/>
    <mergeCell ref="D46:E46"/>
    <mergeCell ref="B47:C47"/>
    <mergeCell ref="D47:E47"/>
    <mergeCell ref="A42:A43"/>
    <mergeCell ref="B42:E42"/>
    <mergeCell ref="B43:C43"/>
    <mergeCell ref="D43:E4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2015-10-09T17:12:12Z</cp:lastPrinted>
  <dcterms:created xsi:type="dcterms:W3CDTF">2013-05-15T13:44:41Z</dcterms:created>
  <dcterms:modified xsi:type="dcterms:W3CDTF">2020-01-31T13:47:48Z</dcterms:modified>
  <cp:category/>
  <cp:version/>
  <cp:contentType/>
  <cp:contentStatus/>
</cp:coreProperties>
</file>