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4º Bim 16" sheetId="1" r:id="rId1"/>
  </sheets>
  <definedNames>
    <definedName name="_xlfn.SUMIFS" hidden="1">#NAME?</definedName>
    <definedName name="_xlnm.Print_Area" localSheetId="0">'Dem. Simp. Relatório- 4º Bim 16'!$A$1:$E$37</definedName>
    <definedName name="Z_FED31D73_12BC_4C9A_9468_72952A34E245_.wvu.PrintArea" localSheetId="0" hidden="1">'Dem. Simp. Relatório- 4º Bim 16'!$A$1:$E$37</definedName>
  </definedNames>
  <calcPr fullCalcOnLoad="1"/>
</workbook>
</file>

<file path=xl/sharedStrings.xml><?xml version="1.0" encoding="utf-8"?>
<sst xmlns="http://schemas.openxmlformats.org/spreadsheetml/2006/main" count="41" uniqueCount="35">
  <si>
    <t>MUNICÍPIO DE ATIBAIA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</si>
  <si>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</si>
  <si>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</si>
  <si>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</si>
  <si>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</si>
  <si>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</si>
  <si>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</si>
  <si>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</si>
  <si>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</si>
  <si>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</si>
  <si>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Saldo das Garantias Concedidas e Contragarantias Recebidas</t>
  </si>
  <si>
    <t>DEMONSTRATIVO DAS GARANTIAS E CONTRAGARANTIAS DE VALORES</t>
  </si>
  <si>
    <t>PODER EXECUTIVO MUNICIPAL</t>
  </si>
  <si>
    <t>GARANTIAS CONCEDIDAS E CONTRAGARANTIAS RECEBIDAS</t>
  </si>
  <si>
    <t>Saldo do Exercício Anterior</t>
  </si>
  <si>
    <t>Até o 1º Quadrimestre</t>
  </si>
  <si>
    <t>Até o 2º Quadrimestre</t>
  </si>
  <si>
    <t>Até o 3º Quadrimestre</t>
  </si>
  <si>
    <t>Garantias Concedidas</t>
  </si>
  <si>
    <t>Externas (I)</t>
  </si>
  <si>
    <t>Aval ou Fiança em Operação de Crédito</t>
  </si>
  <si>
    <t>Outras Garantias nos Termos da LRF</t>
  </si>
  <si>
    <t>Internas (II)</t>
  </si>
  <si>
    <t>Total Garantias Concedidas (III) = (I + II)</t>
  </si>
  <si>
    <t>Receita Corrente Líquida - RCL (IV)</t>
  </si>
  <si>
    <t>% do Total das Garantias sobre a RCL (III / IV)</t>
  </si>
  <si>
    <t>Limite Definido por Resolução do Senado Federal (% da RCL)</t>
  </si>
  <si>
    <t>Limite de Alerta ((Inciso III do § 1º do Art. 59 da LRF) (90% do Limite))</t>
  </si>
  <si>
    <t>Contragarantias Recebidas</t>
  </si>
  <si>
    <t>Externas (V)</t>
  </si>
  <si>
    <t>Internas (VI)</t>
  </si>
  <si>
    <t>Total Garantias Concedidas (VII) = (V + VI)</t>
  </si>
  <si>
    <t>Saldo do Exercício de 2016</t>
  </si>
  <si>
    <t>2º QUADRIMESTRE DE 2016</t>
  </si>
  <si>
    <t>Saulo Pedroso de Souza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</si>
</sst>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0" fontId="6" fillId="23" borderId="12" xfId="53" applyFont="1" applyFill="1" applyBorder="1" applyAlignment="1" applyProtection="1">
      <alignment horizontal="left" vertical="center" indent="1"/>
      <protection hidden="1"/>
    </xf>
    <xf numFmtId="0" fontId="6" fillId="23" borderId="13" xfId="53" applyFont="1" applyFill="1" applyBorder="1" applyAlignment="1" applyProtection="1">
      <alignment horizontal="left" vertical="center" indent="1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1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0" fontId="29" fillId="0" borderId="0" xfId="53" applyFont="1" applyAlignment="1" applyProtection="1">
      <alignment vertical="center"/>
      <protection hidden="1"/>
    </xf>
    <xf numFmtId="0" fontId="6" fillId="0" borderId="13" xfId="53" applyFont="1" applyFill="1" applyBorder="1" applyAlignment="1" applyProtection="1">
      <alignment horizontal="left" vertical="center" indent="1"/>
      <protection hidden="1"/>
    </xf>
    <xf numFmtId="171" fontId="6" fillId="0" borderId="10" xfId="53" applyNumberFormat="1" applyFont="1" applyFill="1" applyBorder="1" applyAlignment="1" applyProtection="1">
      <alignment vertical="center"/>
      <protection locked="0"/>
    </xf>
    <xf numFmtId="171" fontId="6" fillId="0" borderId="11" xfId="53" applyNumberFormat="1" applyFont="1" applyFill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3"/>
      <protection hidden="1"/>
    </xf>
    <xf numFmtId="0" fontId="30" fillId="0" borderId="13" xfId="53" applyFont="1" applyBorder="1" applyAlignment="1" applyProtection="1">
      <alignment horizontal="left" vertical="center" indent="2"/>
      <protection hidden="1"/>
    </xf>
    <xf numFmtId="171" fontId="30" fillId="0" borderId="10" xfId="53" applyNumberFormat="1" applyFont="1" applyBorder="1" applyAlignment="1" applyProtection="1">
      <alignment vertical="center"/>
      <protection locked="0"/>
    </xf>
    <xf numFmtId="10" fontId="7" fillId="0" borderId="10" xfId="53" applyNumberFormat="1" applyFont="1" applyBorder="1" applyAlignment="1" applyProtection="1">
      <alignment vertical="center"/>
      <protection locked="0"/>
    </xf>
    <xf numFmtId="171" fontId="30" fillId="0" borderId="11" xfId="53" applyNumberFormat="1" applyFont="1" applyBorder="1" applyAlignment="1" applyProtection="1">
      <alignment vertical="center"/>
      <protection locked="0"/>
    </xf>
    <xf numFmtId="171" fontId="7" fillId="23" borderId="11" xfId="53" applyNumberFormat="1" applyFont="1" applyFill="1" applyBorder="1" applyAlignment="1" applyProtection="1">
      <alignment vertical="center"/>
      <protection locked="0"/>
    </xf>
    <xf numFmtId="171" fontId="7" fillId="23" borderId="14" xfId="53" applyNumberFormat="1" applyFont="1" applyFill="1" applyBorder="1" applyAlignment="1" applyProtection="1">
      <alignment vertical="center"/>
      <protection locked="0"/>
    </xf>
    <xf numFmtId="171" fontId="7" fillId="23" borderId="15" xfId="53" applyNumberFormat="1" applyFont="1" applyFill="1" applyBorder="1" applyAlignment="1" applyProtection="1">
      <alignment vertical="center"/>
      <protection locked="0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27" fillId="14" borderId="16" xfId="53" applyFont="1" applyFill="1" applyBorder="1" applyAlignment="1" applyProtection="1">
      <alignment horizontal="center" vertical="center"/>
      <protection hidden="1"/>
    </xf>
    <xf numFmtId="0" fontId="27" fillId="14" borderId="13" xfId="53" applyFont="1" applyFill="1" applyBorder="1" applyAlignment="1" applyProtection="1">
      <alignment horizontal="center" vertical="center"/>
      <protection hidden="1"/>
    </xf>
    <xf numFmtId="0" fontId="27" fillId="14" borderId="17" xfId="53" applyFont="1" applyFill="1" applyBorder="1" applyAlignment="1" applyProtection="1">
      <alignment horizontal="center" vertical="center"/>
      <protection hidden="1"/>
    </xf>
    <xf numFmtId="0" fontId="27" fillId="14" borderId="18" xfId="53" applyFont="1" applyFill="1" applyBorder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tabSelected="1" zoomScalePageLayoutView="0" workbookViewId="0" topLeftCell="A1">
      <selection activeCell="E32" sqref="E32"/>
    </sheetView>
  </sheetViews>
  <sheetFormatPr defaultColWidth="9.140625" defaultRowHeight="12.75"/>
  <cols>
    <col min="1" max="1" width="70.7109375" style="1" customWidth="1"/>
    <col min="2" max="5" width="25.7109375" style="1" customWidth="1"/>
    <col min="6" max="6" width="12.7109375" style="1" bestFit="1" customWidth="1"/>
    <col min="7" max="16384" width="9.140625" style="1" customWidth="1"/>
  </cols>
  <sheetData>
    <row r="1" spans="1:5" ht="20.25">
      <c r="A1" s="31" t="s">
        <v>11</v>
      </c>
      <c r="B1" s="31"/>
      <c r="C1" s="31"/>
      <c r="D1" s="31"/>
      <c r="E1" s="31"/>
    </row>
    <row r="2" spans="1:5" ht="18">
      <c r="A2" s="32"/>
      <c r="B2" s="32"/>
      <c r="C2" s="32"/>
      <c r="D2" s="32"/>
      <c r="E2" s="32"/>
    </row>
    <row r="3" spans="1:5" ht="18">
      <c r="A3" s="7" t="s">
        <v>0</v>
      </c>
      <c r="B3" s="19"/>
      <c r="C3" s="19"/>
      <c r="D3" s="19"/>
      <c r="E3" s="19"/>
    </row>
    <row r="4" spans="1:5" ht="18">
      <c r="A4" s="7" t="s">
        <v>12</v>
      </c>
      <c r="B4" s="5"/>
      <c r="C4" s="6"/>
      <c r="D4" s="6"/>
      <c r="E4" s="6"/>
    </row>
    <row r="5" spans="1:5" ht="18">
      <c r="A5" s="7" t="s">
        <v>33</v>
      </c>
      <c r="B5" s="5"/>
      <c r="C5" s="6"/>
      <c r="D5" s="6"/>
      <c r="E5" s="6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33" t="s">
        <v>13</v>
      </c>
      <c r="B7" s="35" t="s">
        <v>10</v>
      </c>
      <c r="C7" s="35"/>
      <c r="D7" s="35"/>
      <c r="E7" s="36"/>
    </row>
    <row r="8" spans="1:5" ht="19.5" customHeight="1">
      <c r="A8" s="34"/>
      <c r="B8" s="37" t="s">
        <v>14</v>
      </c>
      <c r="C8" s="37" t="s">
        <v>32</v>
      </c>
      <c r="D8" s="37"/>
      <c r="E8" s="38"/>
    </row>
    <row r="9" spans="1:5" ht="19.5" customHeight="1">
      <c r="A9" s="34"/>
      <c r="B9" s="37"/>
      <c r="C9" s="13" t="s">
        <v>15</v>
      </c>
      <c r="D9" s="13" t="s">
        <v>16</v>
      </c>
      <c r="E9" s="14" t="s">
        <v>17</v>
      </c>
    </row>
    <row r="10" spans="1:5" ht="19.5" customHeight="1">
      <c r="A10" s="20" t="s">
        <v>18</v>
      </c>
      <c r="B10" s="21"/>
      <c r="C10" s="21"/>
      <c r="D10" s="21"/>
      <c r="E10" s="22"/>
    </row>
    <row r="11" spans="1:5" ht="19.5" customHeight="1">
      <c r="A11" s="24" t="s">
        <v>19</v>
      </c>
      <c r="B11" s="25">
        <f>SUM(B12:B13)</f>
        <v>0</v>
      </c>
      <c r="C11" s="25">
        <f>SUM(C12:C13)</f>
        <v>0</v>
      </c>
      <c r="D11" s="25">
        <f>SUM(D12:D13)</f>
        <v>0</v>
      </c>
      <c r="E11" s="27">
        <f>SUM(E12:E13)</f>
        <v>0</v>
      </c>
    </row>
    <row r="12" spans="1:5" ht="19.5" customHeight="1">
      <c r="A12" s="23" t="s">
        <v>20</v>
      </c>
      <c r="B12" s="9">
        <v>0</v>
      </c>
      <c r="C12" s="9">
        <v>0</v>
      </c>
      <c r="D12" s="9">
        <v>0</v>
      </c>
      <c r="E12" s="17">
        <v>0</v>
      </c>
    </row>
    <row r="13" spans="1:5" ht="19.5" customHeight="1">
      <c r="A13" s="23" t="s">
        <v>21</v>
      </c>
      <c r="B13" s="9">
        <v>0</v>
      </c>
      <c r="C13" s="9">
        <v>0</v>
      </c>
      <c r="D13" s="9">
        <v>0</v>
      </c>
      <c r="E13" s="17"/>
    </row>
    <row r="14" spans="1:5" ht="19.5" customHeight="1">
      <c r="A14" s="24" t="s">
        <v>22</v>
      </c>
      <c r="B14" s="25">
        <f>SUM(B15:B16)</f>
        <v>0</v>
      </c>
      <c r="C14" s="25">
        <f>SUM(C15:C16)</f>
        <v>0</v>
      </c>
      <c r="D14" s="25">
        <f>SUM(D15:D16)</f>
        <v>0</v>
      </c>
      <c r="E14" s="27">
        <f>SUM(E15:E16)</f>
        <v>0</v>
      </c>
    </row>
    <row r="15" spans="1:5" ht="19.5" customHeight="1">
      <c r="A15" s="23" t="s">
        <v>20</v>
      </c>
      <c r="B15" s="9">
        <v>0</v>
      </c>
      <c r="C15" s="9">
        <v>0</v>
      </c>
      <c r="D15" s="9">
        <v>0</v>
      </c>
      <c r="E15" s="17">
        <v>0</v>
      </c>
    </row>
    <row r="16" spans="1:5" ht="19.5" customHeight="1">
      <c r="A16" s="23" t="s">
        <v>21</v>
      </c>
      <c r="B16" s="9">
        <v>0</v>
      </c>
      <c r="C16" s="9">
        <v>0</v>
      </c>
      <c r="D16" s="9">
        <v>0</v>
      </c>
      <c r="E16" s="17">
        <v>0</v>
      </c>
    </row>
    <row r="17" spans="1:5" ht="19.5" customHeight="1">
      <c r="A17" s="12" t="s">
        <v>23</v>
      </c>
      <c r="B17" s="18">
        <f>SUM(B11+B14)</f>
        <v>0</v>
      </c>
      <c r="C17" s="18">
        <f>SUM(C11+C14)</f>
        <v>0</v>
      </c>
      <c r="D17" s="18">
        <f>SUM(D11+D14)</f>
        <v>0</v>
      </c>
      <c r="E17" s="28">
        <f>SUM(E11+E14)</f>
        <v>0</v>
      </c>
    </row>
    <row r="18" spans="1:5" ht="19.5" customHeight="1">
      <c r="A18" s="16" t="s">
        <v>24</v>
      </c>
      <c r="B18" s="9">
        <v>374613729.71</v>
      </c>
      <c r="C18" s="9">
        <v>381912488.42</v>
      </c>
      <c r="D18" s="9">
        <v>391317881.43</v>
      </c>
      <c r="E18" s="17">
        <v>0</v>
      </c>
    </row>
    <row r="19" spans="1:5" ht="19.5" customHeight="1">
      <c r="A19" s="16" t="s">
        <v>25</v>
      </c>
      <c r="B19" s="26">
        <v>0</v>
      </c>
      <c r="C19" s="26">
        <v>0</v>
      </c>
      <c r="D19" s="26">
        <v>0</v>
      </c>
      <c r="E19" s="15">
        <v>0</v>
      </c>
    </row>
    <row r="20" spans="1:5" ht="19.5" customHeight="1">
      <c r="A20" s="16" t="s">
        <v>26</v>
      </c>
      <c r="B20" s="9">
        <f>B18*0.22</f>
        <v>82415020.5362</v>
      </c>
      <c r="C20" s="9">
        <f>C18*0.22</f>
        <v>84020747.4524</v>
      </c>
      <c r="D20" s="9">
        <f>D18*0.22</f>
        <v>86089933.9146</v>
      </c>
      <c r="E20" s="10">
        <f>E18*0.22</f>
        <v>0</v>
      </c>
    </row>
    <row r="21" spans="1:5" ht="19.5" customHeight="1">
      <c r="A21" s="16" t="s">
        <v>27</v>
      </c>
      <c r="B21" s="9">
        <v>74173518.49</v>
      </c>
      <c r="C21" s="9">
        <v>75618672.71</v>
      </c>
      <c r="D21" s="9">
        <v>77480940.52</v>
      </c>
      <c r="E21" s="17">
        <v>0</v>
      </c>
    </row>
    <row r="22" spans="1:5" ht="19.5" customHeight="1">
      <c r="A22" s="20" t="s">
        <v>28</v>
      </c>
      <c r="B22" s="9"/>
      <c r="C22" s="9"/>
      <c r="D22" s="9"/>
      <c r="E22" s="17"/>
    </row>
    <row r="23" spans="1:5" ht="19.5" customHeight="1">
      <c r="A23" s="24" t="s">
        <v>29</v>
      </c>
      <c r="B23" s="25">
        <f>SUM(B24:B25)</f>
        <v>0</v>
      </c>
      <c r="C23" s="25">
        <f>SUM(C24:C25)</f>
        <v>0</v>
      </c>
      <c r="D23" s="25">
        <f>SUM(D24:D25)</f>
        <v>0</v>
      </c>
      <c r="E23" s="27">
        <f>SUM(E24:E25)</f>
        <v>0</v>
      </c>
    </row>
    <row r="24" spans="1:5" ht="19.5" customHeight="1">
      <c r="A24" s="23" t="s">
        <v>20</v>
      </c>
      <c r="B24" s="9">
        <v>0</v>
      </c>
      <c r="C24" s="9">
        <v>0</v>
      </c>
      <c r="D24" s="9">
        <v>0</v>
      </c>
      <c r="E24" s="17">
        <v>0</v>
      </c>
    </row>
    <row r="25" spans="1:5" ht="19.5" customHeight="1">
      <c r="A25" s="23" t="s">
        <v>21</v>
      </c>
      <c r="B25" s="9">
        <v>0</v>
      </c>
      <c r="C25" s="9">
        <v>0</v>
      </c>
      <c r="D25" s="9">
        <v>0</v>
      </c>
      <c r="E25" s="17"/>
    </row>
    <row r="26" spans="1:5" ht="19.5" customHeight="1">
      <c r="A26" s="24" t="s">
        <v>30</v>
      </c>
      <c r="B26" s="25">
        <f>SUM(B27:B28)</f>
        <v>0</v>
      </c>
      <c r="C26" s="25">
        <f>SUM(C27:C28)</f>
        <v>0</v>
      </c>
      <c r="D26" s="25">
        <f>SUM(D27:D28)</f>
        <v>0</v>
      </c>
      <c r="E26" s="27">
        <f>SUM(E27:E28)</f>
        <v>0</v>
      </c>
    </row>
    <row r="27" spans="1:5" ht="19.5" customHeight="1">
      <c r="A27" s="23" t="s">
        <v>20</v>
      </c>
      <c r="B27" s="9">
        <v>0</v>
      </c>
      <c r="C27" s="9">
        <v>0</v>
      </c>
      <c r="D27" s="9">
        <v>0</v>
      </c>
      <c r="E27" s="17">
        <v>0</v>
      </c>
    </row>
    <row r="28" spans="1:5" ht="19.5" customHeight="1">
      <c r="A28" s="23" t="s">
        <v>21</v>
      </c>
      <c r="B28" s="9">
        <v>0</v>
      </c>
      <c r="C28" s="9">
        <v>0</v>
      </c>
      <c r="D28" s="9">
        <v>0</v>
      </c>
      <c r="E28" s="17">
        <v>0</v>
      </c>
    </row>
    <row r="29" spans="1:5" ht="19.5" customHeight="1" thickBot="1">
      <c r="A29" s="11" t="s">
        <v>31</v>
      </c>
      <c r="B29" s="29">
        <f>SUM(B23+B26)</f>
        <v>0</v>
      </c>
      <c r="C29" s="29">
        <f>SUM(C23+C26)</f>
        <v>0</v>
      </c>
      <c r="D29" s="29">
        <f>SUM(D23+D26)</f>
        <v>0</v>
      </c>
      <c r="E29" s="30">
        <f>SUM(E23+E26)</f>
        <v>0</v>
      </c>
    </row>
    <row r="30" spans="1:5" ht="19.5" customHeight="1" thickTop="1">
      <c r="A30" s="2"/>
      <c r="B30" s="2"/>
      <c r="C30" s="4"/>
      <c r="D30" s="4"/>
      <c r="E30" s="4"/>
    </row>
    <row r="31" spans="1:5" ht="15" customHeight="1">
      <c r="A31" s="8" t="s">
        <v>1</v>
      </c>
      <c r="B31" s="8" t="s">
        <v>2</v>
      </c>
      <c r="C31" s="39" t="s">
        <v>9</v>
      </c>
      <c r="D31" s="39"/>
      <c r="E31" s="8" t="s">
        <v>34</v>
      </c>
    </row>
    <row r="32" spans="1:5" ht="15" customHeight="1">
      <c r="A32" s="8" t="s">
        <v>5</v>
      </c>
      <c r="B32" s="8" t="s">
        <v>6</v>
      </c>
      <c r="C32" s="39" t="s">
        <v>4</v>
      </c>
      <c r="D32" s="39"/>
      <c r="E32" s="8" t="s">
        <v>3</v>
      </c>
    </row>
    <row r="33" spans="1:2" ht="15" customHeight="1">
      <c r="A33" s="8" t="s">
        <v>7</v>
      </c>
      <c r="B33" s="8" t="s">
        <v>8</v>
      </c>
    </row>
    <row r="34" ht="15" customHeight="1"/>
    <row r="35" ht="15" customHeight="1"/>
    <row r="36" ht="15" customHeight="1"/>
    <row r="37" ht="15" customHeight="1"/>
    <row r="40" spans="1:4" ht="15.75">
      <c r="A40" s="8"/>
      <c r="B40" s="2"/>
      <c r="C40" s="8"/>
      <c r="D40" s="8"/>
    </row>
    <row r="44" spans="1:2" ht="15.75">
      <c r="A44" s="8"/>
      <c r="B44" s="2"/>
    </row>
  </sheetData>
  <sheetProtection selectLockedCells="1"/>
  <mergeCells count="8">
    <mergeCell ref="C31:D31"/>
    <mergeCell ref="C32:D32"/>
    <mergeCell ref="A1:E1"/>
    <mergeCell ref="A2:E2"/>
    <mergeCell ref="A7:A9"/>
    <mergeCell ref="B7:E7"/>
    <mergeCell ref="B8:B9"/>
    <mergeCell ref="C8:E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2015-10-09T15:28:55Z</cp:lastPrinted>
  <dcterms:created xsi:type="dcterms:W3CDTF">2013-05-15T13:44:41Z</dcterms:created>
  <dcterms:modified xsi:type="dcterms:W3CDTF">2016-10-04T13:28:24Z</dcterms:modified>
  <cp:category/>
  <cp:version/>
  <cp:contentType/>
  <cp:contentStatus/>
</cp:coreProperties>
</file>