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6º Bim 16" sheetId="1" r:id="rId1"/>
  </sheets>
  <definedNames>
    <definedName name="_xlfn.SUMIFS" hidden="1">#NAME?</definedName>
    <definedName name="_xlnm.Print_Area" localSheetId="0">'Dem. Simp. Gestão- 6º Bim 16'!$A$1:$E$37</definedName>
    <definedName name="Z_FED31D73_12BC_4C9A_9468_72952A34E245_.wvu.PrintArea" localSheetId="0" hidden="1">'Dem. Simp. Gestão- 6º Bim 16'!$A$1:$E$40</definedName>
  </definedNames>
  <calcPr fullCalcOnLoad="1"/>
</workbook>
</file>

<file path=xl/sharedStrings.xml><?xml version="1.0" encoding="utf-8"?>
<sst xmlns="http://schemas.openxmlformats.org/spreadsheetml/2006/main" count="41" uniqueCount="39">
  <si>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</si>
  <si>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</si>
  <si>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</si>
  <si>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</si>
  <si>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</si>
  <si>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</si>
  <si>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</si>
  <si>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</si>
  <si>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</si>
  <si>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</si>
  <si>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</si>
  <si>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</si>
  <si>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</si>
  <si>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PODER EXECUTIVO MUNICIPAL</t>
  </si>
  <si>
    <t>Valor</t>
  </si>
  <si>
    <t>% sobre a RCL</t>
  </si>
  <si>
    <t>DEMONSTRATIVO SIMPLIFICADO DO RELATÓRIO DE GESTÃO FISCAL</t>
  </si>
  <si>
    <t>RECEITA CORRENTE LÍQUIDA</t>
  </si>
  <si>
    <t>Valor Até o Bimestre/Semestre</t>
  </si>
  <si>
    <t>RESUMO DOS LIMITES</t>
  </si>
  <si>
    <t>Despesa com Pessoal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</si>
  <si>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</si>
  <si>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</si>
  <si>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</si>
  <si>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</si>
  <si>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</si>
  <si>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</si>
  <si>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</si>
  <si>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</si>
  <si>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</si>
  <si>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</si>
  <si>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</si>
  <si>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</si>
  <si>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</si>
  <si>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Restos a Pagar</t>
  </si>
  <si>
    <t>Restos a Pagar e Disponibilidade de Caixa</t>
  </si>
  <si>
    <t>Inscrição em Restos a Pagar Não Processados do Exercício</t>
  </si>
  <si>
    <t>Disponibilidade de Caixa Líquida (Antes da Inscrição em RP Não processados do Exercício</t>
  </si>
  <si>
    <t>3º QUADRIMESTRE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</si>
</sst>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4" xfId="53" applyNumberFormat="1" applyFont="1" applyFill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4" fontId="6" fillId="23" borderId="15" xfId="53" applyNumberFormat="1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4" fontId="6" fillId="23" borderId="16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zoomScalePageLayoutView="0" workbookViewId="0" topLeftCell="A1">
      <selection activeCell="D42" sqref="D42"/>
    </sheetView>
  </sheetViews>
  <sheetFormatPr defaultColWidth="9.140625" defaultRowHeight="12.75"/>
  <cols>
    <col min="1" max="1" width="8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0" t="s">
        <v>16</v>
      </c>
      <c r="B1" s="20"/>
      <c r="C1" s="20"/>
      <c r="D1" s="20"/>
      <c r="E1" s="20"/>
    </row>
    <row r="2" spans="1:5" ht="18">
      <c r="A2" s="21"/>
      <c r="B2" s="21"/>
      <c r="C2" s="21"/>
      <c r="D2" s="21"/>
      <c r="E2" s="21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38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17</v>
      </c>
      <c r="B7" s="26" t="s">
        <v>18</v>
      </c>
      <c r="C7" s="26"/>
      <c r="D7" s="26"/>
      <c r="E7" s="27"/>
    </row>
    <row r="8" spans="1:5" ht="19.5" customHeight="1" thickBot="1">
      <c r="A8" s="9" t="s">
        <v>12</v>
      </c>
      <c r="B8" s="16">
        <v>402803122.43</v>
      </c>
      <c r="C8" s="16"/>
      <c r="D8" s="16"/>
      <c r="E8" s="17"/>
    </row>
    <row r="9" spans="1:5" ht="15" customHeight="1" thickBot="1" thickTop="1">
      <c r="A9" s="2"/>
      <c r="B9" s="2"/>
      <c r="C9" s="4"/>
      <c r="D9" s="4"/>
      <c r="E9" s="4"/>
    </row>
    <row r="10" spans="1:5" ht="19.5" customHeight="1" thickTop="1">
      <c r="A10" s="23" t="s">
        <v>19</v>
      </c>
      <c r="B10" s="26" t="s">
        <v>11</v>
      </c>
      <c r="C10" s="26"/>
      <c r="D10" s="26"/>
      <c r="E10" s="27"/>
    </row>
    <row r="11" spans="1:5" ht="19.5" customHeight="1">
      <c r="A11" s="24"/>
      <c r="B11" s="28" t="s">
        <v>14</v>
      </c>
      <c r="C11" s="28"/>
      <c r="D11" s="29" t="s">
        <v>15</v>
      </c>
      <c r="E11" s="30"/>
    </row>
    <row r="12" spans="1:5" ht="19.5" customHeight="1">
      <c r="A12" s="9" t="s">
        <v>20</v>
      </c>
      <c r="B12" s="22"/>
      <c r="C12" s="22"/>
      <c r="D12" s="22"/>
      <c r="E12" s="31"/>
    </row>
    <row r="13" spans="1:5" ht="19.5" customHeight="1">
      <c r="A13" s="12" t="s">
        <v>21</v>
      </c>
      <c r="B13" s="25">
        <v>200380531.72</v>
      </c>
      <c r="C13" s="25"/>
      <c r="D13" s="18">
        <f>B13/B8</f>
        <v>0.49746518972136955</v>
      </c>
      <c r="E13" s="19"/>
    </row>
    <row r="14" spans="1:5" ht="19.5" customHeight="1">
      <c r="A14" s="12" t="s">
        <v>23</v>
      </c>
      <c r="B14" s="25">
        <f>B8*0.54</f>
        <v>217513686.11220002</v>
      </c>
      <c r="C14" s="25"/>
      <c r="D14" s="18">
        <f>B14/B8</f>
        <v>0.54</v>
      </c>
      <c r="E14" s="19"/>
    </row>
    <row r="15" spans="1:5" ht="19.5" customHeight="1">
      <c r="A15" s="12" t="s">
        <v>22</v>
      </c>
      <c r="B15" s="25">
        <f>B8*0.513</f>
        <v>206638001.80659002</v>
      </c>
      <c r="C15" s="25"/>
      <c r="D15" s="18">
        <f>B15/B8</f>
        <v>0.513</v>
      </c>
      <c r="E15" s="19"/>
    </row>
    <row r="16" spans="1:5" ht="19.5" customHeight="1">
      <c r="A16" s="9" t="s">
        <v>24</v>
      </c>
      <c r="B16" s="22"/>
      <c r="C16" s="22"/>
      <c r="D16" s="22"/>
      <c r="E16" s="31"/>
    </row>
    <row r="17" spans="1:5" ht="19.5" customHeight="1">
      <c r="A17" s="12" t="s">
        <v>25</v>
      </c>
      <c r="B17" s="25">
        <v>7922741.71</v>
      </c>
      <c r="C17" s="25"/>
      <c r="D17" s="18">
        <f>B17/B8</f>
        <v>0.019669017613876197</v>
      </c>
      <c r="E17" s="19"/>
    </row>
    <row r="18" spans="1:5" ht="19.5" customHeight="1">
      <c r="A18" s="12" t="s">
        <v>26</v>
      </c>
      <c r="B18" s="25">
        <v>483363746.92</v>
      </c>
      <c r="C18" s="25"/>
      <c r="D18" s="18">
        <f>B18/B8</f>
        <v>1.2000000000099305</v>
      </c>
      <c r="E18" s="19"/>
    </row>
    <row r="19" spans="1:5" ht="19.5" customHeight="1">
      <c r="A19" s="9" t="s">
        <v>27</v>
      </c>
      <c r="B19" s="22"/>
      <c r="C19" s="22"/>
      <c r="D19" s="22"/>
      <c r="E19" s="31"/>
    </row>
    <row r="20" spans="1:5" ht="19.5" customHeight="1">
      <c r="A20" s="12" t="s">
        <v>28</v>
      </c>
      <c r="B20" s="25">
        <v>0</v>
      </c>
      <c r="C20" s="25"/>
      <c r="D20" s="18">
        <v>0</v>
      </c>
      <c r="E20" s="19"/>
    </row>
    <row r="21" spans="1:5" ht="19.5" customHeight="1">
      <c r="A21" s="12" t="s">
        <v>26</v>
      </c>
      <c r="B21" s="25">
        <v>88616686.93</v>
      </c>
      <c r="C21" s="25"/>
      <c r="D21" s="18">
        <v>0.22</v>
      </c>
      <c r="E21" s="19"/>
    </row>
    <row r="22" spans="1:5" ht="19.5" customHeight="1">
      <c r="A22" s="9" t="s">
        <v>27</v>
      </c>
      <c r="B22" s="22"/>
      <c r="C22" s="22"/>
      <c r="D22" s="22"/>
      <c r="E22" s="31"/>
    </row>
    <row r="23" spans="1:5" ht="19.5" customHeight="1">
      <c r="A23" s="12" t="s">
        <v>29</v>
      </c>
      <c r="B23" s="25">
        <v>6393735.11</v>
      </c>
      <c r="C23" s="25"/>
      <c r="D23" s="18">
        <f>B23/B8</f>
        <v>0.015873102153301004</v>
      </c>
      <c r="E23" s="19"/>
    </row>
    <row r="24" spans="1:5" ht="19.5" customHeight="1">
      <c r="A24" s="12" t="s">
        <v>30</v>
      </c>
      <c r="B24" s="25">
        <v>0</v>
      </c>
      <c r="C24" s="25"/>
      <c r="D24" s="18">
        <v>0</v>
      </c>
      <c r="E24" s="19"/>
    </row>
    <row r="25" spans="1:5" ht="19.5" customHeight="1">
      <c r="A25" s="12" t="s">
        <v>31</v>
      </c>
      <c r="B25" s="25">
        <v>64448499.59</v>
      </c>
      <c r="C25" s="25"/>
      <c r="D25" s="18">
        <f>B25/B8</f>
        <v>0.16000000000297912</v>
      </c>
      <c r="E25" s="19"/>
    </row>
    <row r="26" spans="1:5" ht="19.5" customHeight="1" thickBot="1">
      <c r="A26" s="14" t="s">
        <v>32</v>
      </c>
      <c r="B26" s="32">
        <v>28196218.57</v>
      </c>
      <c r="C26" s="32"/>
      <c r="D26" s="33">
        <f>B26/B8</f>
        <v>0.06999999999975173</v>
      </c>
      <c r="E26" s="34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23" t="s">
        <v>33</v>
      </c>
      <c r="B28" s="26" t="s">
        <v>35</v>
      </c>
      <c r="C28" s="26"/>
      <c r="D28" s="26"/>
      <c r="E28" s="27"/>
    </row>
    <row r="29" spans="1:5" ht="30" customHeight="1">
      <c r="A29" s="24"/>
      <c r="B29" s="29" t="s">
        <v>36</v>
      </c>
      <c r="C29" s="29"/>
      <c r="D29" s="29" t="s">
        <v>37</v>
      </c>
      <c r="E29" s="30"/>
    </row>
    <row r="30" spans="1:5" ht="19.5" customHeight="1" thickBot="1">
      <c r="A30" s="13" t="s">
        <v>34</v>
      </c>
      <c r="B30" s="16">
        <v>6185654.25</v>
      </c>
      <c r="C30" s="16"/>
      <c r="D30" s="16">
        <v>26250212.46</v>
      </c>
      <c r="E30" s="17"/>
    </row>
    <row r="31" spans="1:5" ht="19.5" customHeight="1" thickTop="1">
      <c r="A31" s="2"/>
      <c r="B31" s="2"/>
      <c r="C31" s="4"/>
      <c r="D31" s="4"/>
      <c r="E31" s="4"/>
    </row>
    <row r="32" spans="1:5" ht="15" customHeight="1">
      <c r="A32" s="8" t="s">
        <v>2</v>
      </c>
      <c r="C32" s="15" t="s">
        <v>10</v>
      </c>
      <c r="D32" s="15"/>
      <c r="E32" s="15"/>
    </row>
    <row r="33" spans="1:5" ht="15" customHeight="1">
      <c r="A33" s="8" t="s">
        <v>6</v>
      </c>
      <c r="C33" s="15" t="s">
        <v>5</v>
      </c>
      <c r="D33" s="15"/>
      <c r="E33" s="15"/>
    </row>
    <row r="34" spans="1:5" ht="15" customHeight="1">
      <c r="A34" s="8" t="s">
        <v>8</v>
      </c>
      <c r="C34" s="8"/>
      <c r="D34" s="8"/>
      <c r="E34" s="8"/>
    </row>
    <row r="35" ht="15" customHeight="1"/>
    <row r="36" spans="1:4" ht="15" customHeight="1">
      <c r="A36" s="8" t="s">
        <v>3</v>
      </c>
      <c r="D36" s="8" t="s">
        <v>1</v>
      </c>
    </row>
    <row r="37" spans="1:4" ht="15" customHeight="1">
      <c r="A37" s="8" t="s">
        <v>7</v>
      </c>
      <c r="B37" s="8"/>
      <c r="C37" s="8"/>
      <c r="D37" s="8" t="s">
        <v>4</v>
      </c>
    </row>
    <row r="38" spans="1:5" ht="15" customHeight="1">
      <c r="A38" s="8" t="s">
        <v>9</v>
      </c>
      <c r="B38" s="8"/>
      <c r="C38" s="8"/>
      <c r="D38" s="8"/>
      <c r="E38" s="8"/>
    </row>
    <row r="44" spans="1:2" ht="15.75">
      <c r="A44" s="8"/>
      <c r="B44" s="2"/>
    </row>
    <row r="45" ht="12.75">
      <c r="B45" s="8"/>
    </row>
    <row r="46" ht="12.75">
      <c r="B46" s="8"/>
    </row>
    <row r="47" ht="12.75">
      <c r="B47" s="8"/>
    </row>
  </sheetData>
  <sheetProtection selectLockedCells="1"/>
  <mergeCells count="46">
    <mergeCell ref="A28:A29"/>
    <mergeCell ref="B28:E28"/>
    <mergeCell ref="B29:C29"/>
    <mergeCell ref="D29:E29"/>
    <mergeCell ref="B30:C30"/>
    <mergeCell ref="D30:E30"/>
    <mergeCell ref="D25:E25"/>
    <mergeCell ref="B26:C26"/>
    <mergeCell ref="D26:E26"/>
    <mergeCell ref="B20:C20"/>
    <mergeCell ref="D20:E20"/>
    <mergeCell ref="B21:C21"/>
    <mergeCell ref="D21:E21"/>
    <mergeCell ref="B24:C24"/>
    <mergeCell ref="D24:E24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B14:C14"/>
    <mergeCell ref="D14:E14"/>
    <mergeCell ref="B15:C15"/>
    <mergeCell ref="D15:E15"/>
    <mergeCell ref="A1:E1"/>
    <mergeCell ref="A2:E2"/>
    <mergeCell ref="B22:C22"/>
    <mergeCell ref="A10:A11"/>
    <mergeCell ref="B7:E7"/>
    <mergeCell ref="B10:E10"/>
    <mergeCell ref="B11:C11"/>
    <mergeCell ref="D11:E11"/>
    <mergeCell ref="B12:C12"/>
    <mergeCell ref="D12:E12"/>
    <mergeCell ref="C33:E33"/>
    <mergeCell ref="B8:E8"/>
    <mergeCell ref="D23:E23"/>
    <mergeCell ref="B23:C23"/>
    <mergeCell ref="B25:C25"/>
    <mergeCell ref="C32:E32"/>
    <mergeCell ref="B13:C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2015-10-09T17:28:36Z</cp:lastPrinted>
  <dcterms:created xsi:type="dcterms:W3CDTF">2013-05-15T13:44:41Z</dcterms:created>
  <dcterms:modified xsi:type="dcterms:W3CDTF">2017-02-06T13:30:24Z</dcterms:modified>
  <cp:category/>
  <cp:version/>
  <cp:contentType/>
  <cp:contentStatus/>
</cp:coreProperties>
</file>