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Restos a Pagar - 1º Bim. 2015" sheetId="1" r:id="rId1"/>
  </sheets>
  <definedNames>
    <definedName name="_xlfn.SUMIFS" hidden="1">#NAME?</definedName>
    <definedName name="_xlnm.Print_Area" localSheetId="0">'Restos a Pagar - 1º Bim. 2015'!$A$1:$L$24</definedName>
    <definedName name="Z_FED31D73_12BC_4C9A_9468_72952A34E245_.wvu.PrintArea" localSheetId="0" hidden="1">'Restos a Pagar - 1º Bim. 2015'!$A$1:$L$25</definedName>
  </definedNames>
  <calcPr fullCalcOnLoad="1"/>
</workbook>
</file>

<file path=xl/sharedStrings.xml><?xml version="1.0" encoding="utf-8"?>
<sst xmlns="http://schemas.openxmlformats.org/spreadsheetml/2006/main" count="41" uniqueCount="35">
  <si>
    <t>DEMONSTRATIVO DOS RESTOS A PAGAR</t>
  </si>
  <si>
    <t>(Artigo 53, Inciso V, da LC. 101/00)</t>
  </si>
  <si>
    <t>ADMINISTRAÇÃO DIRETA, INDIRETA E FUNDACIONAL</t>
  </si>
  <si>
    <t>MUNICÍPIO DE ATIBAIA</t>
  </si>
  <si>
    <t>PODER / ÓRGÃO / ENTIDADES</t>
  </si>
  <si>
    <t>RESTOS A PAGAR PROCESSADOS</t>
  </si>
  <si>
    <t>RESTOS A PAGAR NÃO PROCESSADOS</t>
  </si>
  <si>
    <t>Disponibilidade Financeira</t>
  </si>
  <si>
    <t>Inscritos</t>
  </si>
  <si>
    <t>Cancelados</t>
  </si>
  <si>
    <t>Pagos</t>
  </si>
  <si>
    <t>A Pagar</t>
  </si>
  <si>
    <t>Em Exercícios Anteriores</t>
  </si>
  <si>
    <t>PODER LEGISLATIVO</t>
  </si>
  <si>
    <t>Câmara Municipal</t>
  </si>
  <si>
    <t>PODER EXECUTIVO</t>
  </si>
  <si>
    <t>SAAE</t>
  </si>
  <si>
    <t>TOTAL:</t>
  </si>
  <si>
    <t>Valores expressos em R$</t>
  </si>
  <si>
    <t>ÓRGÃOS/ENTIDADES</t>
  </si>
  <si>
    <t>Fundação Pública “Y”</t>
  </si>
  <si>
    <t>Empresa Púb. Dependente “Z”</t>
  </si>
  <si>
    <t>Prefeitura Municipal</t>
  </si>
  <si>
    <t>Saulo Pedroso de Souza</t>
  </si>
  <si>
    <t>Prefeito Municipal</t>
  </si>
  <si>
    <t>Antonia Aparecida Cintra</t>
  </si>
  <si>
    <t>CRC 1SP 199.780/O-0</t>
  </si>
  <si>
    <t>Rita de Cássia G. e Martins</t>
  </si>
  <si>
    <t>CRC 1SP 173.493/O-7</t>
  </si>
  <si>
    <t>Ass. de Controle Interno</t>
  </si>
  <si>
    <t>Gerente de Div. de Controladoria</t>
  </si>
  <si>
    <t>Secret. de Planej. e Finanças</t>
  </si>
  <si>
    <t>Marcia Helena Ruttul Aguirra</t>
  </si>
  <si>
    <t>1º BIMESTRE DE 2015</t>
  </si>
  <si>
    <t>Em 31 de dezembro de 2014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</si>
</sst>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8" fillId="0" borderId="0" xfId="53" applyFont="1" applyAlignment="1" applyProtection="1">
      <alignment horizontal="center"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vertical="center"/>
      <protection hidden="1"/>
    </xf>
    <xf numFmtId="0" fontId="8" fillId="0" borderId="0" xfId="53" applyFont="1" applyBorder="1" applyAlignment="1" applyProtection="1">
      <alignment vertical="center"/>
      <protection hidden="1"/>
    </xf>
    <xf numFmtId="4" fontId="8" fillId="0" borderId="0" xfId="53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8" fillId="34" borderId="11" xfId="53" applyFont="1" applyFill="1" applyBorder="1" applyAlignment="1" applyProtection="1">
      <alignment horizontal="center" vertical="center"/>
      <protection hidden="1"/>
    </xf>
    <xf numFmtId="0" fontId="9" fillId="35" borderId="12" xfId="53" applyFont="1" applyFill="1" applyBorder="1" applyAlignment="1" applyProtection="1">
      <alignment vertical="center"/>
      <protection hidden="1"/>
    </xf>
    <xf numFmtId="0" fontId="9" fillId="35" borderId="13" xfId="53" applyFont="1" applyFill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horizontal="left" vertical="center" indent="1"/>
      <protection hidden="1"/>
    </xf>
    <xf numFmtId="43" fontId="8" fillId="0" borderId="15" xfId="53" applyNumberFormat="1" applyFont="1" applyBorder="1" applyAlignment="1" applyProtection="1">
      <alignment vertical="center"/>
      <protection locked="0"/>
    </xf>
    <xf numFmtId="43" fontId="8" fillId="0" borderId="15" xfId="53" applyNumberFormat="1" applyFont="1" applyFill="1" applyBorder="1" applyAlignment="1" applyProtection="1">
      <alignment vertical="center"/>
      <protection locked="0"/>
    </xf>
    <xf numFmtId="43" fontId="8" fillId="0" borderId="15" xfId="53" applyNumberFormat="1" applyFont="1" applyFill="1" applyBorder="1" applyAlignment="1" applyProtection="1">
      <alignment vertical="center"/>
      <protection hidden="1"/>
    </xf>
    <xf numFmtId="43" fontId="8" fillId="0" borderId="16" xfId="53" applyNumberFormat="1" applyFont="1" applyFill="1" applyBorder="1" applyAlignment="1" applyProtection="1">
      <alignment vertical="center"/>
      <protection locked="0"/>
    </xf>
    <xf numFmtId="0" fontId="8" fillId="34" borderId="14" xfId="53" applyFont="1" applyFill="1" applyBorder="1" applyAlignment="1" applyProtection="1">
      <alignment horizontal="center" vertical="center"/>
      <protection hidden="1"/>
    </xf>
    <xf numFmtId="43" fontId="8" fillId="34" borderId="15" xfId="53" applyNumberFormat="1" applyFont="1" applyFill="1" applyBorder="1" applyAlignment="1" applyProtection="1">
      <alignment vertical="center"/>
      <protection hidden="1"/>
    </xf>
    <xf numFmtId="43" fontId="8" fillId="34" borderId="16" xfId="53" applyNumberFormat="1" applyFont="1" applyFill="1" applyBorder="1" applyAlignment="1" applyProtection="1">
      <alignment vertical="center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43" fontId="9" fillId="0" borderId="15" xfId="53" applyNumberFormat="1" applyFont="1" applyBorder="1" applyAlignment="1" applyProtection="1">
      <alignment vertical="center"/>
      <protection locked="0"/>
    </xf>
    <xf numFmtId="43" fontId="9" fillId="0" borderId="15" xfId="53" applyNumberFormat="1" applyFont="1" applyFill="1" applyBorder="1" applyAlignment="1" applyProtection="1">
      <alignment vertical="center"/>
      <protection locked="0"/>
    </xf>
    <xf numFmtId="43" fontId="9" fillId="0" borderId="16" xfId="53" applyNumberFormat="1" applyFont="1" applyFill="1" applyBorder="1" applyAlignment="1" applyProtection="1">
      <alignment vertical="center"/>
      <protection locked="0"/>
    </xf>
    <xf numFmtId="49" fontId="9" fillId="0" borderId="14" xfId="53" applyNumberFormat="1" applyFont="1" applyBorder="1" applyAlignment="1" applyProtection="1">
      <alignment horizontal="left" vertical="center" indent="1"/>
      <protection hidden="1"/>
    </xf>
    <xf numFmtId="43" fontId="8" fillId="0" borderId="15" xfId="53" applyNumberFormat="1" applyFont="1" applyBorder="1" applyAlignment="1" applyProtection="1">
      <alignment vertical="center"/>
      <protection hidden="1"/>
    </xf>
    <xf numFmtId="43" fontId="9" fillId="0" borderId="16" xfId="53" applyNumberFormat="1" applyFont="1" applyBorder="1" applyAlignment="1" applyProtection="1">
      <alignment vertical="center"/>
      <protection locked="0"/>
    </xf>
    <xf numFmtId="0" fontId="8" fillId="34" borderId="17" xfId="53" applyFont="1" applyFill="1" applyBorder="1" applyAlignment="1" applyProtection="1">
      <alignment horizontal="center" vertical="center"/>
      <protection hidden="1"/>
    </xf>
    <xf numFmtId="43" fontId="8" fillId="34" borderId="10" xfId="53" applyNumberFormat="1" applyFont="1" applyFill="1" applyBorder="1" applyAlignment="1" applyProtection="1">
      <alignment vertical="center"/>
      <protection hidden="1"/>
    </xf>
    <xf numFmtId="43" fontId="8" fillId="34" borderId="18" xfId="53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horizontal="center" vertical="center" wrapTex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164" fontId="52" fillId="0" borderId="0" xfId="48" applyFont="1" applyAlignment="1" applyProtection="1">
      <alignment horizontal="center" vertical="center"/>
      <protection hidden="1"/>
    </xf>
    <xf numFmtId="0" fontId="48" fillId="0" borderId="0" xfId="53" applyFont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4" xfId="53" applyFont="1" applyFill="1" applyBorder="1" applyAlignment="1" applyProtection="1">
      <alignment horizontal="center" vertical="center" wrapText="1"/>
      <protection hidden="1"/>
    </xf>
    <xf numFmtId="0" fontId="51" fillId="33" borderId="17" xfId="53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51" fillId="33" borderId="13" xfId="53" applyFont="1" applyFill="1" applyBorder="1" applyAlignment="1" applyProtection="1">
      <alignment horizontal="center" vertical="center" wrapText="1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8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40.7109375" style="1" customWidth="1"/>
    <col min="2" max="12" width="14.7109375" style="1" customWidth="1"/>
    <col min="13" max="16384" width="9.140625" style="1" customWidth="1"/>
  </cols>
  <sheetData>
    <row r="1" spans="1:12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8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8">
      <c r="A5" s="5" t="s">
        <v>33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6.5" thickBot="1">
      <c r="A6" s="2"/>
      <c r="B6" s="3"/>
      <c r="C6" s="3"/>
      <c r="D6" s="3"/>
      <c r="E6" s="3"/>
      <c r="F6" s="3"/>
      <c r="G6" s="3"/>
      <c r="H6" s="3"/>
      <c r="I6" s="3"/>
      <c r="J6" s="3"/>
      <c r="K6" s="38" t="s">
        <v>18</v>
      </c>
      <c r="L6" s="38"/>
    </row>
    <row r="7" spans="1:12" ht="19.5" customHeight="1" thickTop="1">
      <c r="A7" s="41" t="s">
        <v>4</v>
      </c>
      <c r="B7" s="44" t="s">
        <v>5</v>
      </c>
      <c r="C7" s="44"/>
      <c r="D7" s="44"/>
      <c r="E7" s="44"/>
      <c r="F7" s="44"/>
      <c r="G7" s="44" t="s">
        <v>6</v>
      </c>
      <c r="H7" s="44"/>
      <c r="I7" s="44"/>
      <c r="J7" s="44"/>
      <c r="K7" s="44"/>
      <c r="L7" s="45" t="s">
        <v>7</v>
      </c>
    </row>
    <row r="8" spans="1:12" ht="19.5" customHeight="1">
      <c r="A8" s="42"/>
      <c r="B8" s="36" t="s">
        <v>8</v>
      </c>
      <c r="C8" s="36"/>
      <c r="D8" s="36" t="s">
        <v>9</v>
      </c>
      <c r="E8" s="36" t="s">
        <v>10</v>
      </c>
      <c r="F8" s="36" t="s">
        <v>11</v>
      </c>
      <c r="G8" s="36" t="s">
        <v>8</v>
      </c>
      <c r="H8" s="36"/>
      <c r="I8" s="36" t="s">
        <v>9</v>
      </c>
      <c r="J8" s="36" t="s">
        <v>10</v>
      </c>
      <c r="K8" s="36" t="s">
        <v>11</v>
      </c>
      <c r="L8" s="46"/>
    </row>
    <row r="9" spans="1:12" ht="39.75" customHeight="1" thickBot="1">
      <c r="A9" s="43"/>
      <c r="B9" s="12" t="s">
        <v>12</v>
      </c>
      <c r="C9" s="13" t="s">
        <v>34</v>
      </c>
      <c r="D9" s="37"/>
      <c r="E9" s="37"/>
      <c r="F9" s="37"/>
      <c r="G9" s="12" t="s">
        <v>12</v>
      </c>
      <c r="H9" s="13" t="s">
        <v>34</v>
      </c>
      <c r="I9" s="37"/>
      <c r="J9" s="37"/>
      <c r="K9" s="37"/>
      <c r="L9" s="47"/>
    </row>
    <row r="10" spans="1:12" ht="19.5" customHeight="1" thickTop="1">
      <c r="A10" s="14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9.5" customHeight="1">
      <c r="A11" s="17" t="s">
        <v>14</v>
      </c>
      <c r="B11" s="18">
        <v>0</v>
      </c>
      <c r="C11" s="19">
        <v>5757.95</v>
      </c>
      <c r="D11" s="19">
        <v>0</v>
      </c>
      <c r="E11" s="19">
        <v>5757.95</v>
      </c>
      <c r="F11" s="20">
        <f>C11-D11-E11</f>
        <v>0</v>
      </c>
      <c r="G11" s="19">
        <v>0</v>
      </c>
      <c r="H11" s="19">
        <v>21670.24</v>
      </c>
      <c r="I11" s="19">
        <v>0</v>
      </c>
      <c r="J11" s="19">
        <v>11375.24</v>
      </c>
      <c r="K11" s="20">
        <f>G11+H11-I11-J11</f>
        <v>10295.000000000002</v>
      </c>
      <c r="L11" s="21">
        <v>250325.88</v>
      </c>
    </row>
    <row r="12" spans="1:12" ht="19.5" customHeight="1">
      <c r="A12" s="22" t="s">
        <v>15</v>
      </c>
      <c r="B12" s="23">
        <f aca="true" t="shared" si="0" ref="B12:L12">B13</f>
        <v>0</v>
      </c>
      <c r="C12" s="23">
        <f t="shared" si="0"/>
        <v>9806247.44</v>
      </c>
      <c r="D12" s="23">
        <f t="shared" si="0"/>
        <v>0</v>
      </c>
      <c r="E12" s="23">
        <f t="shared" si="0"/>
        <v>9803530.95</v>
      </c>
      <c r="F12" s="23">
        <f>C12-D12-E12</f>
        <v>2716.4900000002235</v>
      </c>
      <c r="G12" s="23">
        <f t="shared" si="0"/>
        <v>979820.94</v>
      </c>
      <c r="H12" s="23">
        <f t="shared" si="0"/>
        <v>12668385.27</v>
      </c>
      <c r="I12" s="23">
        <f t="shared" si="0"/>
        <v>46729.76</v>
      </c>
      <c r="J12" s="23">
        <f t="shared" si="0"/>
        <v>4356267.12</v>
      </c>
      <c r="K12" s="23">
        <f>K13</f>
        <v>9245209.329999998</v>
      </c>
      <c r="L12" s="24">
        <f t="shared" si="0"/>
        <v>68534740.29</v>
      </c>
    </row>
    <row r="13" spans="1:12" ht="19.5" customHeight="1">
      <c r="A13" s="25" t="s">
        <v>22</v>
      </c>
      <c r="B13" s="26">
        <v>0</v>
      </c>
      <c r="C13" s="27">
        <v>9806247.44</v>
      </c>
      <c r="D13" s="27">
        <v>0</v>
      </c>
      <c r="E13" s="27">
        <v>9803530.95</v>
      </c>
      <c r="F13" s="20">
        <f>C13-D13-E13</f>
        <v>2716.4900000002235</v>
      </c>
      <c r="G13" s="27">
        <v>979820.94</v>
      </c>
      <c r="H13" s="27">
        <v>12668385.27</v>
      </c>
      <c r="I13" s="27">
        <v>46729.76</v>
      </c>
      <c r="J13" s="27">
        <v>4356267.12</v>
      </c>
      <c r="K13" s="20">
        <f>G13+H13-I13-J13</f>
        <v>9245209.329999998</v>
      </c>
      <c r="L13" s="28">
        <v>68534740.29</v>
      </c>
    </row>
    <row r="14" spans="1:12" ht="19.5" customHeight="1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v>0</v>
      </c>
    </row>
    <row r="15" spans="1:12" ht="19.5" customHeight="1">
      <c r="A15" s="29" t="s">
        <v>16</v>
      </c>
      <c r="B15" s="26"/>
      <c r="C15" s="26"/>
      <c r="D15" s="26"/>
      <c r="E15" s="26"/>
      <c r="F15" s="30">
        <v>0</v>
      </c>
      <c r="G15" s="26"/>
      <c r="H15" s="26"/>
      <c r="I15" s="26"/>
      <c r="J15" s="26"/>
      <c r="K15" s="30">
        <v>0</v>
      </c>
      <c r="L15" s="31"/>
    </row>
    <row r="16" spans="1:12" ht="19.5" customHeight="1">
      <c r="A16" s="29" t="s">
        <v>20</v>
      </c>
      <c r="B16" s="26"/>
      <c r="C16" s="26"/>
      <c r="D16" s="26"/>
      <c r="E16" s="26"/>
      <c r="F16" s="30">
        <v>0</v>
      </c>
      <c r="G16" s="26"/>
      <c r="H16" s="26"/>
      <c r="I16" s="26"/>
      <c r="J16" s="26"/>
      <c r="K16" s="30">
        <v>0</v>
      </c>
      <c r="L16" s="31"/>
    </row>
    <row r="17" spans="1:12" ht="19.5" customHeight="1">
      <c r="A17" s="29" t="s">
        <v>21</v>
      </c>
      <c r="B17" s="26"/>
      <c r="C17" s="26"/>
      <c r="D17" s="26"/>
      <c r="E17" s="26"/>
      <c r="F17" s="30">
        <v>0</v>
      </c>
      <c r="G17" s="26"/>
      <c r="H17" s="26"/>
      <c r="I17" s="26"/>
      <c r="J17" s="26"/>
      <c r="K17" s="30">
        <v>0</v>
      </c>
      <c r="L17" s="31"/>
    </row>
    <row r="18" spans="1:12" ht="19.5" customHeight="1" thickBot="1">
      <c r="A18" s="32" t="s">
        <v>17</v>
      </c>
      <c r="B18" s="33">
        <f aca="true" t="shared" si="1" ref="B18:L18">B11+B12+B14</f>
        <v>0</v>
      </c>
      <c r="C18" s="33">
        <f t="shared" si="1"/>
        <v>9812005.389999999</v>
      </c>
      <c r="D18" s="33">
        <f t="shared" si="1"/>
        <v>0</v>
      </c>
      <c r="E18" s="33">
        <f t="shared" si="1"/>
        <v>9809288.899999999</v>
      </c>
      <c r="F18" s="33">
        <f t="shared" si="1"/>
        <v>2716.4900000002235</v>
      </c>
      <c r="G18" s="33">
        <f t="shared" si="1"/>
        <v>979820.94</v>
      </c>
      <c r="H18" s="33">
        <f t="shared" si="1"/>
        <v>12690055.51</v>
      </c>
      <c r="I18" s="33">
        <f t="shared" si="1"/>
        <v>46729.76</v>
      </c>
      <c r="J18" s="33">
        <f t="shared" si="1"/>
        <v>4367642.36</v>
      </c>
      <c r="K18" s="33">
        <f t="shared" si="1"/>
        <v>9255504.329999998</v>
      </c>
      <c r="L18" s="34">
        <f t="shared" si="1"/>
        <v>68785066.17</v>
      </c>
    </row>
    <row r="19" spans="1:12" ht="13.5" thickTop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35" t="s">
        <v>23</v>
      </c>
      <c r="B21" s="35"/>
      <c r="C21" s="35" t="s">
        <v>32</v>
      </c>
      <c r="D21" s="35"/>
      <c r="E21" s="35"/>
      <c r="F21" s="35" t="s">
        <v>25</v>
      </c>
      <c r="G21" s="35"/>
      <c r="H21" s="35"/>
      <c r="I21" s="35"/>
      <c r="J21" s="35" t="s">
        <v>27</v>
      </c>
      <c r="K21" s="35"/>
      <c r="L21" s="35"/>
    </row>
    <row r="22" spans="1:12" ht="12.75">
      <c r="A22" s="35" t="s">
        <v>24</v>
      </c>
      <c r="B22" s="35"/>
      <c r="C22" s="35" t="s">
        <v>31</v>
      </c>
      <c r="D22" s="35"/>
      <c r="E22" s="35"/>
      <c r="F22" s="35" t="s">
        <v>30</v>
      </c>
      <c r="G22" s="35"/>
      <c r="H22" s="35"/>
      <c r="I22" s="35"/>
      <c r="J22" s="35" t="s">
        <v>29</v>
      </c>
      <c r="K22" s="35"/>
      <c r="L22" s="35"/>
    </row>
    <row r="23" spans="1:12" ht="12.75">
      <c r="A23" s="11"/>
      <c r="B23" s="11"/>
      <c r="C23" s="11"/>
      <c r="D23" s="11"/>
      <c r="E23" s="11"/>
      <c r="F23" s="35" t="s">
        <v>26</v>
      </c>
      <c r="G23" s="35"/>
      <c r="H23" s="35"/>
      <c r="I23" s="35"/>
      <c r="J23" s="35" t="s">
        <v>28</v>
      </c>
      <c r="K23" s="35"/>
      <c r="L23" s="35"/>
    </row>
    <row r="24" spans="1:1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selectLockedCells="1"/>
  <mergeCells count="26">
    <mergeCell ref="K6:L6"/>
    <mergeCell ref="K8:K9"/>
    <mergeCell ref="A1:L1"/>
    <mergeCell ref="A2:L2"/>
    <mergeCell ref="A3:L3"/>
    <mergeCell ref="A7:A9"/>
    <mergeCell ref="B7:F7"/>
    <mergeCell ref="G7:K7"/>
    <mergeCell ref="L7:L9"/>
    <mergeCell ref="G8:H8"/>
    <mergeCell ref="I8:I9"/>
    <mergeCell ref="J8:J9"/>
    <mergeCell ref="J21:L21"/>
    <mergeCell ref="B8:C8"/>
    <mergeCell ref="D8:D9"/>
    <mergeCell ref="E8:E9"/>
    <mergeCell ref="F8:F9"/>
    <mergeCell ref="A22:B22"/>
    <mergeCell ref="J22:L22"/>
    <mergeCell ref="J23:L23"/>
    <mergeCell ref="F21:I21"/>
    <mergeCell ref="F22:I22"/>
    <mergeCell ref="F23:I23"/>
    <mergeCell ref="C21:E21"/>
    <mergeCell ref="C22:E22"/>
    <mergeCell ref="A21:B2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2014-03-28T19:31:03Z</cp:lastPrinted>
  <dcterms:created xsi:type="dcterms:W3CDTF">2013-01-16T14:05:55Z</dcterms:created>
  <dcterms:modified xsi:type="dcterms:W3CDTF">2015-04-08T19:24:32Z</dcterms:modified>
  <cp:category/>
  <cp:version/>
  <cp:contentType/>
  <cp:contentStatus/>
</cp:coreProperties>
</file>