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8" sheetId="1" r:id="rId1"/>
  </sheets>
  <definedNames>
    <definedName name="_xlnm.Print_Area" localSheetId="0">'4º Bim. 2008'!$A$1:$N$42</definedName>
  </definedNames>
  <calcPr fullCalcOnLoad="1"/>
</workbook>
</file>

<file path=xl/sharedStrings.xml><?xml version="1.0" encoding="utf-8"?>
<sst xmlns="http://schemas.openxmlformats.org/spreadsheetml/2006/main" count="66" uniqueCount="51">
  <si>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</si>
  <si>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</si>
  <si>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</si>
  <si>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</si>
  <si>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</si>
  <si>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</si>
  <si>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</si>
  <si>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</si>
  <si>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</si>
  <si>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</si>
  <si>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</si>
  <si>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</si>
  <si>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</si>
  <si>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</si>
  <si>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</si>
  <si>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</si>
  <si>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</si>
  <si>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</si>
  <si>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</si>
  <si>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</si>
  <si>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</si>
  <si>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</si>
  <si>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</si>
  <si>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</si>
  <si>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</si>
  <si>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</si>
  <si>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</si>
  <si>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</si>
  <si>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</si>
  <si>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</si>
  <si>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</si>
  <si>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</si>
  <si>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</si>
  <si>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</si>
  <si>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</si>
  <si>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</si>
  <si>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</si>
  <si>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</si>
  <si>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</si>
  <si>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</si>
  <si>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</si>
  <si>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</si>
  <si>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</si>
  <si>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</si>
  <si>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</si>
  <si>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</si>
  <si>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José Bruno Cerri</t>
  </si>
  <si>
    <t>Resp. Controle Interno</t>
  </si>
  <si>
    <t>2º QUADRIMESTRE 2008</t>
  </si>
  <si>
    <t>DEZEMBRO</t>
  </si>
  <si>
    <t>MÊS REF.:         AGOSTO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</si>
</sst>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0" fontId="33" fillId="25" borderId="15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horizontal="right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33" fillId="25" borderId="15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  <xf numFmtId="0" fontId="33" fillId="25" borderId="16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3" fillId="25" borderId="17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  <xf numFmtId="43" fontId="23" fillId="24" borderId="18" xfId="53" applyFont="1" applyFill="1" applyBorder="1" applyAlignment="1" applyProtection="1">
      <alignment vertical="center"/>
      <protection hidden="1"/>
    </xf>
    <xf numFmtId="43" fontId="23" fillId="24" borderId="19" xfId="53" applyFont="1" applyFill="1" applyBorder="1" applyAlignment="1" applyProtection="1">
      <alignment vertical="center"/>
      <protection hidden="1"/>
    </xf>
    <xf numFmtId="43" fontId="23" fillId="24" borderId="20" xfId="53" applyFont="1" applyFill="1" applyBorder="1" applyAlignment="1" applyProtection="1">
      <alignment vertical="center"/>
      <protection hidden="1"/>
    </xf>
    <xf numFmtId="43" fontId="24" fillId="0" borderId="19" xfId="53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22">
      <selection activeCell="K52" sqref="K52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>
      <c r="A3" s="18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2" t="s">
        <v>9</v>
      </c>
      <c r="N6" s="22"/>
    </row>
    <row r="7" spans="1:14" ht="19.5" customHeight="1" thickTop="1">
      <c r="A7" s="29" t="s">
        <v>14</v>
      </c>
      <c r="B7" s="19" t="s">
        <v>7</v>
      </c>
      <c r="C7" s="19" t="s">
        <v>34</v>
      </c>
      <c r="D7" s="19" t="s">
        <v>8</v>
      </c>
      <c r="E7" s="19" t="s">
        <v>49</v>
      </c>
      <c r="F7" s="19" t="s">
        <v>3</v>
      </c>
      <c r="G7" s="19" t="s">
        <v>31</v>
      </c>
      <c r="H7" s="19" t="s">
        <v>4</v>
      </c>
      <c r="I7" s="19" t="s">
        <v>32</v>
      </c>
      <c r="J7" s="19" t="s">
        <v>5</v>
      </c>
      <c r="K7" s="19" t="s">
        <v>33</v>
      </c>
      <c r="L7" s="19" t="s">
        <v>6</v>
      </c>
      <c r="M7" s="25" t="s">
        <v>50</v>
      </c>
      <c r="N7" s="27" t="s">
        <v>15</v>
      </c>
    </row>
    <row r="8" spans="1:14" ht="19.5" customHeight="1">
      <c r="A8" s="3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  <c r="N8" s="28"/>
    </row>
    <row r="9" spans="1:14" ht="19.5" customHeight="1">
      <c r="A9" s="16" t="s">
        <v>16</v>
      </c>
      <c r="B9" s="8">
        <v>4288850.12</v>
      </c>
      <c r="C9" s="8">
        <v>4322100.83</v>
      </c>
      <c r="D9" s="8">
        <v>7809611.02</v>
      </c>
      <c r="E9" s="8">
        <v>5525117.3</v>
      </c>
      <c r="F9" s="8">
        <v>3955732.82</v>
      </c>
      <c r="G9" s="8">
        <v>4242156.73</v>
      </c>
      <c r="H9" s="8">
        <v>5542857.8</v>
      </c>
      <c r="I9" s="8">
        <v>4443714.31</v>
      </c>
      <c r="J9" s="8">
        <v>4248558.13</v>
      </c>
      <c r="K9" s="8">
        <v>4852706.84</v>
      </c>
      <c r="L9" s="8">
        <v>5037775.96</v>
      </c>
      <c r="M9" s="8">
        <v>4700976.66</v>
      </c>
      <c r="N9" s="9">
        <f>SUM(B9:M9)</f>
        <v>58970158.52000001</v>
      </c>
    </row>
    <row r="10" spans="1:14" ht="19.5" customHeight="1">
      <c r="A10" s="16" t="s">
        <v>17</v>
      </c>
      <c r="B10" s="8">
        <v>0</v>
      </c>
      <c r="C10" s="8">
        <v>0</v>
      </c>
      <c r="D10" s="8">
        <v>0</v>
      </c>
      <c r="E10" s="8">
        <v>357680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>SUM(B10:M10)</f>
        <v>357680</v>
      </c>
    </row>
    <row r="11" spans="1:14" ht="19.5" customHeight="1">
      <c r="A11" s="16" t="s">
        <v>18</v>
      </c>
      <c r="B11" s="8">
        <v>1297796.38</v>
      </c>
      <c r="C11" s="8">
        <v>1298119.81</v>
      </c>
      <c r="D11" s="8">
        <v>2412662.06</v>
      </c>
      <c r="E11" s="8">
        <v>1653955.62</v>
      </c>
      <c r="F11" s="8">
        <v>1152697.29</v>
      </c>
      <c r="G11" s="8">
        <v>1452080.7</v>
      </c>
      <c r="H11" s="8">
        <v>1673227.08</v>
      </c>
      <c r="I11" s="8">
        <v>1338014.82</v>
      </c>
      <c r="J11" s="8">
        <v>1327526.46</v>
      </c>
      <c r="K11" s="8">
        <v>1459581.3</v>
      </c>
      <c r="L11" s="8">
        <v>1478375.99</v>
      </c>
      <c r="M11" s="8">
        <v>1415998.31</v>
      </c>
      <c r="N11" s="9">
        <f>SUM(B11:M11)</f>
        <v>17960035.82</v>
      </c>
    </row>
    <row r="12" spans="1:14" ht="19.5" customHeight="1">
      <c r="A12" s="16" t="s">
        <v>19</v>
      </c>
      <c r="B12" s="8">
        <v>128584.42</v>
      </c>
      <c r="C12" s="8">
        <v>130750.34</v>
      </c>
      <c r="D12" s="8">
        <v>245502.8</v>
      </c>
      <c r="E12" s="8">
        <v>122850.85</v>
      </c>
      <c r="F12" s="8">
        <v>119795.72</v>
      </c>
      <c r="G12" s="8">
        <v>123479.37</v>
      </c>
      <c r="H12" s="8">
        <v>115930.59</v>
      </c>
      <c r="I12" s="8">
        <v>115628.69</v>
      </c>
      <c r="J12" s="8">
        <v>115930.59</v>
      </c>
      <c r="K12" s="8">
        <v>124302.64</v>
      </c>
      <c r="L12" s="8">
        <v>118611.45</v>
      </c>
      <c r="M12" s="8">
        <v>118611.45</v>
      </c>
      <c r="N12" s="9">
        <f>SUM(B12:M12)</f>
        <v>1579978.91</v>
      </c>
    </row>
    <row r="13" spans="1:14" ht="19.5" customHeight="1">
      <c r="A13" s="16" t="s">
        <v>12</v>
      </c>
      <c r="B13" s="8">
        <v>28152.05</v>
      </c>
      <c r="C13" s="8">
        <v>31861.35</v>
      </c>
      <c r="D13" s="8">
        <v>68876.95</v>
      </c>
      <c r="E13" s="8">
        <v>38549.37</v>
      </c>
      <c r="F13" s="8">
        <v>31072.31</v>
      </c>
      <c r="G13" s="8">
        <v>39461.91</v>
      </c>
      <c r="H13" s="8">
        <v>36528.96</v>
      </c>
      <c r="I13" s="8">
        <v>36559.58</v>
      </c>
      <c r="J13" s="8">
        <v>40342.04</v>
      </c>
      <c r="K13" s="8">
        <v>42932.96</v>
      </c>
      <c r="L13" s="8">
        <v>40899.69</v>
      </c>
      <c r="M13" s="8">
        <v>40899.69</v>
      </c>
      <c r="N13" s="9">
        <f>SUM(B13:M13)</f>
        <v>476136.86000000004</v>
      </c>
    </row>
    <row r="14" spans="1:14" ht="19.5" customHeight="1">
      <c r="A14" s="1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>SUM(B14:M14)</f>
        <v>0</v>
      </c>
    </row>
    <row r="15" spans="1:14" ht="19.5" customHeight="1">
      <c r="A15" s="1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>SUM(B15:M15)</f>
        <v>0</v>
      </c>
    </row>
    <row r="16" spans="1:14" ht="19.5" customHeight="1">
      <c r="A16" s="16" t="s">
        <v>37</v>
      </c>
      <c r="B16" s="8">
        <v>222533.67</v>
      </c>
      <c r="C16" s="8">
        <v>218337.65</v>
      </c>
      <c r="D16" s="8">
        <v>243613.98</v>
      </c>
      <c r="E16" s="8">
        <v>444051.11</v>
      </c>
      <c r="F16" s="8">
        <v>51499.68</v>
      </c>
      <c r="G16" s="8">
        <v>249217.57</v>
      </c>
      <c r="H16" s="8">
        <v>278267.97</v>
      </c>
      <c r="I16" s="8">
        <v>332742.15</v>
      </c>
      <c r="J16" s="8">
        <v>225799.65</v>
      </c>
      <c r="K16" s="8">
        <v>226932.96</v>
      </c>
      <c r="L16" s="8">
        <v>289691.87</v>
      </c>
      <c r="M16" s="8">
        <v>226762.8</v>
      </c>
      <c r="N16" s="9">
        <f>SUM(B16:M16)</f>
        <v>3009451.06</v>
      </c>
    </row>
    <row r="17" spans="1:14" ht="19.5" customHeight="1">
      <c r="A17" s="11" t="s">
        <v>13</v>
      </c>
      <c r="B17" s="12">
        <f aca="true" t="shared" si="0" ref="B17:N17">SUM(B9:B16)</f>
        <v>5965916.64</v>
      </c>
      <c r="C17" s="12">
        <f t="shared" si="0"/>
        <v>6001169.98</v>
      </c>
      <c r="D17" s="12">
        <f t="shared" si="0"/>
        <v>10780266.81</v>
      </c>
      <c r="E17" s="12">
        <f t="shared" si="0"/>
        <v>8142204.25</v>
      </c>
      <c r="F17" s="12">
        <f t="shared" si="0"/>
        <v>5310797.819999998</v>
      </c>
      <c r="G17" s="12">
        <f t="shared" si="0"/>
        <v>6106396.280000001</v>
      </c>
      <c r="H17" s="12">
        <f t="shared" si="0"/>
        <v>7646812.399999999</v>
      </c>
      <c r="I17" s="12">
        <f t="shared" si="0"/>
        <v>6266659.550000001</v>
      </c>
      <c r="J17" s="12">
        <f t="shared" si="0"/>
        <v>5958156.87</v>
      </c>
      <c r="K17" s="12">
        <f t="shared" si="0"/>
        <v>6706456.699999999</v>
      </c>
      <c r="L17" s="12">
        <f t="shared" si="0"/>
        <v>6965354.960000001</v>
      </c>
      <c r="M17" s="12">
        <f t="shared" si="0"/>
        <v>6503248.910000001</v>
      </c>
      <c r="N17" s="13">
        <f t="shared" si="0"/>
        <v>82353441.17</v>
      </c>
    </row>
    <row r="18" spans="1:14" ht="19.5" customHeight="1">
      <c r="A18" s="1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19.5" customHeight="1">
      <c r="A19" s="16" t="s">
        <v>35</v>
      </c>
      <c r="B19" s="8">
        <v>59037.5</v>
      </c>
      <c r="C19" s="8">
        <v>31582.29</v>
      </c>
      <c r="D19" s="8">
        <v>14690.52</v>
      </c>
      <c r="E19" s="8">
        <v>4728.43</v>
      </c>
      <c r="F19" s="8">
        <v>118090.15</v>
      </c>
      <c r="G19" s="8">
        <v>163192.86</v>
      </c>
      <c r="H19" s="8">
        <v>31406.76</v>
      </c>
      <c r="I19" s="8">
        <v>31678.08</v>
      </c>
      <c r="J19" s="8">
        <v>21135.24</v>
      </c>
      <c r="K19" s="8">
        <v>39037.34</v>
      </c>
      <c r="L19" s="8">
        <v>21125.7</v>
      </c>
      <c r="M19" s="8">
        <v>38505.7</v>
      </c>
      <c r="N19" s="9">
        <f>SUM(B19:M19)</f>
        <v>574210.57</v>
      </c>
    </row>
    <row r="20" spans="1:14" ht="19.5" customHeight="1">
      <c r="A20" s="16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9.5" customHeight="1">
      <c r="A21" s="16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9.5" customHeight="1">
      <c r="A22" s="16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9.5" customHeight="1" thickBot="1">
      <c r="A23" s="11" t="s">
        <v>13</v>
      </c>
      <c r="B23" s="12">
        <f aca="true" t="shared" si="1" ref="B23:N23">SUM(B19:B22)</f>
        <v>59037.5</v>
      </c>
      <c r="C23" s="12">
        <f t="shared" si="1"/>
        <v>31582.29</v>
      </c>
      <c r="D23" s="12">
        <f t="shared" si="1"/>
        <v>14690.52</v>
      </c>
      <c r="E23" s="12">
        <f t="shared" si="1"/>
        <v>4728.43</v>
      </c>
      <c r="F23" s="12">
        <f t="shared" si="1"/>
        <v>118090.15</v>
      </c>
      <c r="G23" s="12">
        <f t="shared" si="1"/>
        <v>163192.86</v>
      </c>
      <c r="H23" s="12">
        <f t="shared" si="1"/>
        <v>31406.76</v>
      </c>
      <c r="I23" s="12">
        <f t="shared" si="1"/>
        <v>31678.08</v>
      </c>
      <c r="J23" s="12">
        <f t="shared" si="1"/>
        <v>21135.24</v>
      </c>
      <c r="K23" s="12">
        <f t="shared" si="1"/>
        <v>39037.34</v>
      </c>
      <c r="L23" s="12">
        <f t="shared" si="1"/>
        <v>21125.7</v>
      </c>
      <c r="M23" s="12">
        <f t="shared" si="1"/>
        <v>38505.7</v>
      </c>
      <c r="N23" s="32">
        <f t="shared" si="1"/>
        <v>574210.57</v>
      </c>
    </row>
    <row r="24" spans="1:14" ht="19.5" customHeight="1" thickBot="1" thickTop="1">
      <c r="A24" s="15" t="s">
        <v>10</v>
      </c>
      <c r="B24" s="14">
        <f aca="true" t="shared" si="2" ref="B24:N24">SUM(B17-B23)</f>
        <v>5906879.14</v>
      </c>
      <c r="C24" s="14">
        <f t="shared" si="2"/>
        <v>5969587.69</v>
      </c>
      <c r="D24" s="14">
        <f t="shared" si="2"/>
        <v>10765576.290000001</v>
      </c>
      <c r="E24" s="14">
        <f t="shared" si="2"/>
        <v>8137475.82</v>
      </c>
      <c r="F24" s="14">
        <f t="shared" si="2"/>
        <v>5192707.669999998</v>
      </c>
      <c r="G24" s="14">
        <f t="shared" si="2"/>
        <v>5943203.420000001</v>
      </c>
      <c r="H24" s="14">
        <f t="shared" si="2"/>
        <v>7615405.64</v>
      </c>
      <c r="I24" s="14">
        <f t="shared" si="2"/>
        <v>6234981.470000001</v>
      </c>
      <c r="J24" s="14">
        <f t="shared" si="2"/>
        <v>5937021.63</v>
      </c>
      <c r="K24" s="14">
        <f t="shared" si="2"/>
        <v>6667419.359999999</v>
      </c>
      <c r="L24" s="14">
        <f t="shared" si="2"/>
        <v>6944229.260000001</v>
      </c>
      <c r="M24" s="31">
        <f t="shared" si="2"/>
        <v>6464743.210000001</v>
      </c>
      <c r="N24" s="33">
        <f t="shared" si="2"/>
        <v>81779230.60000001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29" t="s">
        <v>23</v>
      </c>
      <c r="B26" s="19" t="s">
        <v>7</v>
      </c>
      <c r="C26" s="19" t="s">
        <v>34</v>
      </c>
      <c r="D26" s="19" t="s">
        <v>8</v>
      </c>
      <c r="E26" s="19" t="s">
        <v>49</v>
      </c>
      <c r="F26" s="19" t="s">
        <v>3</v>
      </c>
      <c r="G26" s="19" t="s">
        <v>31</v>
      </c>
      <c r="H26" s="19" t="s">
        <v>4</v>
      </c>
      <c r="I26" s="19" t="s">
        <v>32</v>
      </c>
      <c r="J26" s="19" t="s">
        <v>5</v>
      </c>
      <c r="K26" s="19" t="s">
        <v>33</v>
      </c>
      <c r="L26" s="19" t="s">
        <v>6</v>
      </c>
      <c r="M26" s="25" t="s">
        <v>50</v>
      </c>
      <c r="N26" s="27" t="s">
        <v>15</v>
      </c>
    </row>
    <row r="27" spans="1:14" ht="19.5" customHeight="1">
      <c r="A27" s="3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6"/>
      <c r="N27" s="28"/>
    </row>
    <row r="28" spans="1:14" ht="19.5" customHeight="1">
      <c r="A28" s="16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34">
        <v>0</v>
      </c>
    </row>
    <row r="34" spans="1:14" ht="19.5" customHeight="1" thickBot="1" thickTop="1">
      <c r="A34" s="15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31">
        <v>0</v>
      </c>
      <c r="N34" s="33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3" ht="12.75">
      <c r="A36" s="21" t="s">
        <v>45</v>
      </c>
      <c r="B36" s="21"/>
      <c r="C36" s="21" t="s">
        <v>38</v>
      </c>
      <c r="D36" s="21"/>
      <c r="E36" s="21"/>
      <c r="G36" s="21" t="s">
        <v>39</v>
      </c>
      <c r="H36" s="21"/>
      <c r="I36" s="21"/>
      <c r="K36" s="21" t="s">
        <v>46</v>
      </c>
      <c r="L36" s="21"/>
      <c r="M36" s="21"/>
    </row>
    <row r="37" spans="1:13" ht="12.75">
      <c r="A37" s="21" t="s">
        <v>11</v>
      </c>
      <c r="B37" s="21"/>
      <c r="C37" s="21" t="s">
        <v>0</v>
      </c>
      <c r="D37" s="21"/>
      <c r="E37" s="21"/>
      <c r="G37" s="21" t="s">
        <v>44</v>
      </c>
      <c r="H37" s="21"/>
      <c r="I37" s="21"/>
      <c r="K37" s="21" t="s">
        <v>47</v>
      </c>
      <c r="L37" s="21"/>
      <c r="M37" s="21"/>
    </row>
    <row r="38" spans="7:13" ht="12.75">
      <c r="G38" s="21" t="s">
        <v>1</v>
      </c>
      <c r="H38" s="21"/>
      <c r="I38" s="21"/>
      <c r="K38" s="21"/>
      <c r="L38" s="21"/>
      <c r="M38" s="21"/>
    </row>
    <row r="42" spans="8:11" ht="12.75">
      <c r="H42" s="21"/>
      <c r="I42" s="21"/>
      <c r="J42" s="21"/>
      <c r="K42" s="21"/>
    </row>
    <row r="43" spans="8:11" ht="12.75">
      <c r="H43" s="21"/>
      <c r="I43" s="21"/>
      <c r="J43" s="21"/>
      <c r="K43" s="21"/>
    </row>
    <row r="44" spans="8:11" ht="12.75">
      <c r="H44" s="21"/>
      <c r="I44" s="21"/>
      <c r="J44" s="21"/>
      <c r="K44" s="21"/>
    </row>
  </sheetData>
  <sheetProtection/>
  <mergeCells count="44">
    <mergeCell ref="A37:B37"/>
    <mergeCell ref="H42:K42"/>
    <mergeCell ref="H43:K43"/>
    <mergeCell ref="A36:B36"/>
    <mergeCell ref="G38:I38"/>
    <mergeCell ref="N7:N8"/>
    <mergeCell ref="F7:F8"/>
    <mergeCell ref="G7:G8"/>
    <mergeCell ref="A26:A27"/>
    <mergeCell ref="A7:A8"/>
    <mergeCell ref="H44:K44"/>
    <mergeCell ref="M7:M8"/>
    <mergeCell ref="M26:M27"/>
    <mergeCell ref="N26:N27"/>
    <mergeCell ref="I7:I8"/>
    <mergeCell ref="L7:L8"/>
    <mergeCell ref="H7:H8"/>
    <mergeCell ref="G37:I37"/>
    <mergeCell ref="M6:N6"/>
    <mergeCell ref="K7:K8"/>
    <mergeCell ref="J7:J8"/>
    <mergeCell ref="A1:N1"/>
    <mergeCell ref="A2:N2"/>
    <mergeCell ref="I26:I27"/>
    <mergeCell ref="J26:J27"/>
    <mergeCell ref="K26:K27"/>
    <mergeCell ref="L26:L27"/>
    <mergeCell ref="B7:B8"/>
    <mergeCell ref="B26:B27"/>
    <mergeCell ref="G26:G27"/>
    <mergeCell ref="D26:D27"/>
    <mergeCell ref="E26:E27"/>
    <mergeCell ref="C26:C27"/>
    <mergeCell ref="F26:F27"/>
    <mergeCell ref="E7:E8"/>
    <mergeCell ref="C7:C8"/>
    <mergeCell ref="K36:M36"/>
    <mergeCell ref="K37:M37"/>
    <mergeCell ref="K38:M38"/>
    <mergeCell ref="D7:D8"/>
    <mergeCell ref="H26:H27"/>
    <mergeCell ref="C36:E36"/>
    <mergeCell ref="C37:E37"/>
    <mergeCell ref="G36:I3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2013-11-21T13:58:40Z</dcterms:modified>
  <cp:category/>
  <cp:version/>
  <cp:contentType/>
  <cp:contentStatus/>
</cp:coreProperties>
</file>