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7" sheetId="1" r:id="rId1"/>
  </sheets>
  <definedNames>
    <definedName name="_xlnm.Print_Area" localSheetId="0">'2º Bim. 2007'!$A$1:$J$22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<sst xmlns="http://schemas.openxmlformats.org/spreadsheetml/2006/main" count="35" uniqueCount="33">
  <si>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</si>
  <si>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</si>
  <si>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</si>
  <si>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</si>
  <si>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</si>
  <si>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</si>
  <si>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</si>
  <si>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</si>
  <si>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</si>
  <si>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</si>
  <si>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</si>
  <si>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</si>
  <si>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</si>
  <si>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</si>
  <si>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</si>
  <si>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</si>
  <si>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</si>
  <si>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</si>
  <si>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</si>
  <si>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</si>
  <si>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</si>
  <si>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</si>
  <si>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</si>
  <si>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</si>
  <si>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</si>
  <si>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</si>
  <si>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</si>
  <si>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</si>
  <si>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</si>
  <si>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</si>
  <si>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</si>
  <si>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</si>
  <si>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2º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</si>
</sst>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I30" sqref="I30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1"/>
    </row>
    <row r="2" spans="1:10" ht="15.75">
      <c r="A2" s="8" t="s">
        <v>8</v>
      </c>
      <c r="B2" s="8"/>
      <c r="C2" s="8"/>
      <c r="D2" s="8"/>
      <c r="E2" s="8"/>
      <c r="F2" s="8"/>
      <c r="G2" s="8"/>
      <c r="H2" s="8"/>
      <c r="I2" s="8"/>
      <c r="J2" s="1"/>
    </row>
    <row r="3" spans="1:10" ht="15.75">
      <c r="A3" s="8" t="s">
        <v>9</v>
      </c>
      <c r="B3" s="8"/>
      <c r="C3" s="8"/>
      <c r="D3" s="8"/>
      <c r="E3" s="8"/>
      <c r="F3" s="8"/>
      <c r="G3" s="8"/>
      <c r="H3" s="8"/>
      <c r="I3" s="8"/>
      <c r="J3" s="1"/>
    </row>
    <row r="4" spans="1:10" ht="18">
      <c r="A4" s="9" t="s">
        <v>29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32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21</v>
      </c>
      <c r="B7" s="13" t="s">
        <v>20</v>
      </c>
      <c r="C7" s="14" t="s">
        <v>10</v>
      </c>
      <c r="D7" s="14"/>
      <c r="E7" s="14" t="s">
        <v>11</v>
      </c>
      <c r="F7" s="14"/>
      <c r="G7" s="14"/>
      <c r="H7" s="14"/>
      <c r="I7" s="13" t="s">
        <v>12</v>
      </c>
      <c r="J7" s="15" t="s">
        <v>2</v>
      </c>
    </row>
    <row r="8" spans="1:10" ht="19.5" customHeight="1">
      <c r="A8" s="16"/>
      <c r="B8" s="17"/>
      <c r="C8" s="18" t="s">
        <v>13</v>
      </c>
      <c r="D8" s="17" t="s">
        <v>14</v>
      </c>
      <c r="E8" s="18" t="s">
        <v>15</v>
      </c>
      <c r="F8" s="18"/>
      <c r="G8" s="18" t="s">
        <v>16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5</v>
      </c>
      <c r="F9" s="20" t="s">
        <v>6</v>
      </c>
      <c r="G9" s="20" t="s">
        <v>5</v>
      </c>
      <c r="H9" s="20" t="s">
        <v>6</v>
      </c>
      <c r="I9" s="17"/>
      <c r="J9" s="19"/>
    </row>
    <row r="10" spans="1:10" ht="19.5" customHeight="1">
      <c r="A10" s="21" t="s">
        <v>17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18</v>
      </c>
      <c r="B12" s="28">
        <f aca="true" t="shared" si="0" ref="B12:J12">SUM(B14+B13)</f>
        <v>13540786.84</v>
      </c>
      <c r="C12" s="28">
        <f t="shared" si="0"/>
        <v>0</v>
      </c>
      <c r="D12" s="28">
        <f t="shared" si="0"/>
        <v>0</v>
      </c>
      <c r="E12" s="28">
        <f t="shared" si="0"/>
        <v>74084.29</v>
      </c>
      <c r="F12" s="28">
        <f t="shared" si="0"/>
        <v>74516.5</v>
      </c>
      <c r="G12" s="28">
        <f t="shared" si="0"/>
        <v>2337953.5</v>
      </c>
      <c r="H12" s="28">
        <f t="shared" si="0"/>
        <v>8987171.370000001</v>
      </c>
      <c r="I12" s="28">
        <f t="shared" si="0"/>
        <v>4479098.97</v>
      </c>
      <c r="J12" s="29">
        <f t="shared" si="0"/>
        <v>34333242.44</v>
      </c>
    </row>
    <row r="13" spans="1:10" ht="19.5" customHeight="1">
      <c r="A13" s="25" t="s">
        <v>19</v>
      </c>
      <c r="B13" s="30">
        <v>11523741.53</v>
      </c>
      <c r="C13" s="30">
        <v>0</v>
      </c>
      <c r="D13" s="30">
        <v>0</v>
      </c>
      <c r="E13" s="30">
        <v>9364.01</v>
      </c>
      <c r="F13" s="30">
        <v>9796.22</v>
      </c>
      <c r="G13" s="30">
        <v>2102272.9</v>
      </c>
      <c r="H13" s="30">
        <v>7516775.48</v>
      </c>
      <c r="I13" s="31">
        <v>3997169.83</v>
      </c>
      <c r="J13" s="32">
        <v>32838909.34</v>
      </c>
    </row>
    <row r="14" spans="1:10" ht="19.5" customHeight="1">
      <c r="A14" s="21" t="s">
        <v>23</v>
      </c>
      <c r="B14" s="28">
        <f aca="true" t="shared" si="1" ref="B14:J14">SUM(B15:B17)</f>
        <v>2017045.31</v>
      </c>
      <c r="C14" s="28">
        <f t="shared" si="1"/>
        <v>0</v>
      </c>
      <c r="D14" s="28">
        <f t="shared" si="1"/>
        <v>0</v>
      </c>
      <c r="E14" s="28">
        <f t="shared" si="1"/>
        <v>64720.28</v>
      </c>
      <c r="F14" s="28">
        <f t="shared" si="1"/>
        <v>64720.28</v>
      </c>
      <c r="G14" s="28">
        <f t="shared" si="1"/>
        <v>235680.6</v>
      </c>
      <c r="H14" s="28">
        <f t="shared" si="1"/>
        <v>1470395.89</v>
      </c>
      <c r="I14" s="28">
        <f t="shared" si="1"/>
        <v>481929.14</v>
      </c>
      <c r="J14" s="29">
        <f t="shared" si="1"/>
        <v>1494333.1</v>
      </c>
    </row>
    <row r="15" spans="1:10" ht="19.5" customHeight="1">
      <c r="A15" s="33" t="s">
        <v>26</v>
      </c>
      <c r="B15" s="30">
        <v>2017045.31</v>
      </c>
      <c r="C15" s="30">
        <v>0</v>
      </c>
      <c r="D15" s="30">
        <v>0</v>
      </c>
      <c r="E15" s="30">
        <v>64720.28</v>
      </c>
      <c r="F15" s="30">
        <v>64720.28</v>
      </c>
      <c r="G15" s="30">
        <v>235680.6</v>
      </c>
      <c r="H15" s="30">
        <v>1470395.89</v>
      </c>
      <c r="I15" s="31">
        <v>481929.14</v>
      </c>
      <c r="J15" s="32">
        <v>1494333.1</v>
      </c>
    </row>
    <row r="16" spans="1:10" ht="19.5" customHeight="1">
      <c r="A16" s="33" t="s">
        <v>24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25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22</v>
      </c>
      <c r="B18" s="35">
        <f aca="true" t="shared" si="2" ref="B18:J18">SUM(B12)</f>
        <v>13540786.84</v>
      </c>
      <c r="C18" s="35">
        <f t="shared" si="2"/>
        <v>0</v>
      </c>
      <c r="D18" s="35">
        <f t="shared" si="2"/>
        <v>0</v>
      </c>
      <c r="E18" s="35">
        <f t="shared" si="2"/>
        <v>74084.29</v>
      </c>
      <c r="F18" s="35">
        <f t="shared" si="2"/>
        <v>74516.5</v>
      </c>
      <c r="G18" s="35">
        <f t="shared" si="2"/>
        <v>2337953.5</v>
      </c>
      <c r="H18" s="35">
        <f t="shared" si="2"/>
        <v>8987171.370000001</v>
      </c>
      <c r="I18" s="35">
        <f t="shared" si="2"/>
        <v>4479098.97</v>
      </c>
      <c r="J18" s="36">
        <f t="shared" si="2"/>
        <v>34333242.44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27</v>
      </c>
      <c r="D20" s="6"/>
      <c r="E20" s="6"/>
      <c r="F20" s="6"/>
      <c r="G20" s="6" t="s">
        <v>0</v>
      </c>
      <c r="H20" s="6"/>
      <c r="I20" s="6"/>
      <c r="J20" s="6"/>
    </row>
    <row r="21" spans="1:10" ht="12.75">
      <c r="A21" s="6" t="s">
        <v>4</v>
      </c>
      <c r="B21" s="6"/>
      <c r="C21" s="6" t="s">
        <v>28</v>
      </c>
      <c r="D21" s="6"/>
      <c r="E21" s="6"/>
      <c r="F21" s="6"/>
      <c r="G21" s="6" t="s">
        <v>30</v>
      </c>
      <c r="H21" s="6"/>
      <c r="I21" s="6"/>
      <c r="J21" s="6"/>
    </row>
    <row r="22" spans="7:10" ht="12.75">
      <c r="G22" s="6" t="s">
        <v>1</v>
      </c>
      <c r="H22" s="6"/>
      <c r="I22" s="6"/>
      <c r="J22" s="6"/>
    </row>
  </sheetData>
  <sheetProtection/>
  <mergeCells count="22">
    <mergeCell ref="B7:B9"/>
    <mergeCell ref="C8:C9"/>
    <mergeCell ref="G8:H8"/>
    <mergeCell ref="E8:F8"/>
    <mergeCell ref="A1:I1"/>
    <mergeCell ref="A2:I2"/>
    <mergeCell ref="A3:I3"/>
    <mergeCell ref="E10:F10"/>
    <mergeCell ref="G10:H10"/>
    <mergeCell ref="A7:A9"/>
    <mergeCell ref="I7:I9"/>
    <mergeCell ref="C7:D7"/>
    <mergeCell ref="A20:B20"/>
    <mergeCell ref="A21:B21"/>
    <mergeCell ref="G20:J20"/>
    <mergeCell ref="D8:D9"/>
    <mergeCell ref="G21:J21"/>
    <mergeCell ref="G22:J22"/>
    <mergeCell ref="C20:F20"/>
    <mergeCell ref="C21:F21"/>
    <mergeCell ref="J7:J9"/>
    <mergeCell ref="E7:H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2013-12-03T10:21:51Z</dcterms:modified>
  <cp:category/>
  <cp:version/>
  <cp:contentType/>
  <cp:contentStatus/>
</cp:coreProperties>
</file>