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2" sheetId="1" r:id="rId1"/>
  </sheets>
  <definedNames>
    <definedName name="_xlnm.Print_Area" localSheetId="0">'2º Bim. 2002'!$A$1:$K$22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<sst xmlns="http://schemas.openxmlformats.org/spreadsheetml/2006/main" count="37" uniqueCount="35">
  <si>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</si>
  <si>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</si>
  <si>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</si>
  <si>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</si>
  <si>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</si>
  <si>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</si>
  <si>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</si>
  <si>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</si>
  <si>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</si>
  <si>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</si>
  <si>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</si>
  <si>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</si>
  <si>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</si>
  <si>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</si>
  <si>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</si>
  <si>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</si>
  <si>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</si>
  <si>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</si>
  <si>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</si>
  <si>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</si>
  <si>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</si>
  <si>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</si>
  <si>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</si>
  <si>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</si>
  <si>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</si>
  <si>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</si>
  <si>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</si>
  <si>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</si>
  <si>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</si>
  <si>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</si>
  <si>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</si>
  <si>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Vinculados</t>
  </si>
  <si>
    <t>Não Vinculados</t>
  </si>
  <si>
    <t>2º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</si>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</sst>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0" fontId="33" fillId="25" borderId="19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2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33" fillId="25" borderId="20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43" fontId="24" fillId="26" borderId="12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PageLayoutView="0" workbookViewId="0" topLeftCell="A1">
      <selection activeCell="C21" sqref="C21:F21"/>
    </sheetView>
  </sheetViews>
  <sheetFormatPr defaultColWidth="9.140625" defaultRowHeight="12.75"/>
  <cols>
    <col min="1" max="1" width="40.7109375" style="2" customWidth="1"/>
    <col min="2" max="11" width="14.7109375" style="2" customWidth="1"/>
    <col min="12" max="16384" width="9.140625" style="2" customWidth="1"/>
  </cols>
  <sheetData>
    <row r="1" spans="1:11" ht="20.2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7"/>
      <c r="K4" s="3"/>
    </row>
    <row r="5" spans="1:11" ht="18">
      <c r="A5" s="8" t="s">
        <v>33</v>
      </c>
      <c r="B5" s="6"/>
      <c r="C5" s="7"/>
      <c r="D5" s="7"/>
      <c r="E5" s="7"/>
      <c r="F5" s="7"/>
      <c r="G5" s="7"/>
      <c r="H5" s="7"/>
      <c r="I5" s="7"/>
      <c r="J5" s="7"/>
      <c r="K5" s="3"/>
    </row>
    <row r="6" spans="1:11" ht="16.5" thickBot="1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 customHeight="1" thickTop="1">
      <c r="A7" s="28" t="s">
        <v>21</v>
      </c>
      <c r="B7" s="36" t="s">
        <v>20</v>
      </c>
      <c r="C7" s="34" t="s">
        <v>10</v>
      </c>
      <c r="D7" s="34"/>
      <c r="E7" s="34" t="s">
        <v>11</v>
      </c>
      <c r="F7" s="34"/>
      <c r="G7" s="34"/>
      <c r="H7" s="34"/>
      <c r="I7" s="34" t="s">
        <v>12</v>
      </c>
      <c r="J7" s="34"/>
      <c r="K7" s="32" t="s">
        <v>2</v>
      </c>
    </row>
    <row r="8" spans="1:11" ht="19.5" customHeight="1">
      <c r="A8" s="29"/>
      <c r="B8" s="37"/>
      <c r="C8" s="35" t="s">
        <v>13</v>
      </c>
      <c r="D8" s="37" t="s">
        <v>14</v>
      </c>
      <c r="E8" s="35" t="s">
        <v>15</v>
      </c>
      <c r="F8" s="35"/>
      <c r="G8" s="35" t="s">
        <v>16</v>
      </c>
      <c r="H8" s="35"/>
      <c r="I8" s="27" t="s">
        <v>31</v>
      </c>
      <c r="J8" s="26" t="s">
        <v>32</v>
      </c>
      <c r="K8" s="33"/>
    </row>
    <row r="9" spans="1:11" ht="19.5" customHeight="1">
      <c r="A9" s="29"/>
      <c r="B9" s="37"/>
      <c r="C9" s="35"/>
      <c r="D9" s="37"/>
      <c r="E9" s="13" t="s">
        <v>5</v>
      </c>
      <c r="F9" s="13" t="s">
        <v>6</v>
      </c>
      <c r="G9" s="13" t="s">
        <v>5</v>
      </c>
      <c r="H9" s="13" t="s">
        <v>6</v>
      </c>
      <c r="I9" s="26"/>
      <c r="J9" s="26"/>
      <c r="K9" s="33"/>
    </row>
    <row r="10" spans="1:11" ht="19.5" customHeight="1">
      <c r="A10" s="12" t="s">
        <v>17</v>
      </c>
      <c r="B10" s="14"/>
      <c r="C10" s="14"/>
      <c r="D10" s="14"/>
      <c r="E10" s="39"/>
      <c r="F10" s="39"/>
      <c r="G10" s="39"/>
      <c r="H10" s="39"/>
      <c r="I10" s="25"/>
      <c r="J10" s="14"/>
      <c r="K10" s="15"/>
    </row>
    <row r="11" spans="1:11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9.5" customHeight="1">
      <c r="A12" s="12" t="s">
        <v>18</v>
      </c>
      <c r="B12" s="18">
        <f aca="true" t="shared" si="0" ref="B12:K12">SUM(B14+B13)</f>
        <v>4715500.010000001</v>
      </c>
      <c r="C12" s="18">
        <f t="shared" si="0"/>
        <v>0</v>
      </c>
      <c r="D12" s="18">
        <f t="shared" si="0"/>
        <v>0</v>
      </c>
      <c r="E12" s="18">
        <f t="shared" si="0"/>
        <v>208</v>
      </c>
      <c r="F12" s="18">
        <f t="shared" si="0"/>
        <v>4353.01</v>
      </c>
      <c r="G12" s="18">
        <f t="shared" si="0"/>
        <v>0</v>
      </c>
      <c r="H12" s="18">
        <f t="shared" si="0"/>
        <v>3370747.8299999996</v>
      </c>
      <c r="I12" s="18">
        <f t="shared" si="0"/>
        <v>1275388.1</v>
      </c>
      <c r="J12" s="18">
        <f t="shared" si="0"/>
        <v>65011.07</v>
      </c>
      <c r="K12" s="19">
        <f t="shared" si="0"/>
        <v>0</v>
      </c>
    </row>
    <row r="13" spans="1:11" ht="19.5" customHeight="1">
      <c r="A13" s="9" t="s">
        <v>19</v>
      </c>
      <c r="B13" s="20">
        <v>4476496.23</v>
      </c>
      <c r="C13" s="20">
        <v>0</v>
      </c>
      <c r="D13" s="20">
        <v>0</v>
      </c>
      <c r="E13" s="20">
        <v>208</v>
      </c>
      <c r="F13" s="20">
        <v>3963.28</v>
      </c>
      <c r="G13" s="20">
        <v>0</v>
      </c>
      <c r="H13" s="20">
        <v>3132133.78</v>
      </c>
      <c r="I13" s="20">
        <v>1275388.1</v>
      </c>
      <c r="J13" s="21">
        <v>65011.07</v>
      </c>
      <c r="K13" s="22">
        <v>0</v>
      </c>
    </row>
    <row r="14" spans="1:11" ht="19.5" customHeight="1">
      <c r="A14" s="12" t="s">
        <v>23</v>
      </c>
      <c r="B14" s="18">
        <f aca="true" t="shared" si="1" ref="B14:K14">SUM(B15:B17)</f>
        <v>239003.78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389.73</v>
      </c>
      <c r="G14" s="18">
        <f t="shared" si="1"/>
        <v>0</v>
      </c>
      <c r="H14" s="18">
        <f t="shared" si="1"/>
        <v>238614.05</v>
      </c>
      <c r="I14" s="18">
        <f t="shared" si="1"/>
        <v>0</v>
      </c>
      <c r="J14" s="18">
        <f t="shared" si="1"/>
        <v>0</v>
      </c>
      <c r="K14" s="19">
        <f t="shared" si="1"/>
        <v>0</v>
      </c>
    </row>
    <row r="15" spans="1:11" ht="19.5" customHeight="1">
      <c r="A15" s="10" t="s">
        <v>26</v>
      </c>
      <c r="B15" s="20">
        <v>239003.78</v>
      </c>
      <c r="C15" s="20">
        <v>0</v>
      </c>
      <c r="D15" s="20">
        <v>0</v>
      </c>
      <c r="E15" s="20">
        <v>0</v>
      </c>
      <c r="F15" s="20">
        <v>389.73</v>
      </c>
      <c r="G15" s="20">
        <v>0</v>
      </c>
      <c r="H15" s="20">
        <v>238614.05</v>
      </c>
      <c r="I15" s="20">
        <v>0</v>
      </c>
      <c r="J15" s="21">
        <v>0</v>
      </c>
      <c r="K15" s="22">
        <v>0</v>
      </c>
    </row>
    <row r="16" spans="1:11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0"/>
      <c r="J16" s="21"/>
      <c r="K16" s="22"/>
    </row>
    <row r="17" spans="1:11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0"/>
      <c r="J17" s="21"/>
      <c r="K17" s="22"/>
    </row>
    <row r="18" spans="1:11" ht="19.5" customHeight="1" thickBot="1">
      <c r="A18" s="11" t="s">
        <v>22</v>
      </c>
      <c r="B18" s="23">
        <f aca="true" t="shared" si="2" ref="B18:K18">SUM(B12)</f>
        <v>4715500.010000001</v>
      </c>
      <c r="C18" s="23">
        <f t="shared" si="2"/>
        <v>0</v>
      </c>
      <c r="D18" s="23">
        <f t="shared" si="2"/>
        <v>0</v>
      </c>
      <c r="E18" s="23">
        <f t="shared" si="2"/>
        <v>208</v>
      </c>
      <c r="F18" s="23">
        <f t="shared" si="2"/>
        <v>4353.01</v>
      </c>
      <c r="G18" s="23">
        <f t="shared" si="2"/>
        <v>0</v>
      </c>
      <c r="H18" s="23">
        <f t="shared" si="2"/>
        <v>3370747.8299999996</v>
      </c>
      <c r="I18" s="23">
        <f t="shared" si="2"/>
        <v>1275388.1</v>
      </c>
      <c r="J18" s="23">
        <f t="shared" si="2"/>
        <v>65011.07</v>
      </c>
      <c r="K18" s="24">
        <f t="shared" si="2"/>
        <v>0</v>
      </c>
    </row>
    <row r="19" spans="1:11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38" t="s">
        <v>30</v>
      </c>
      <c r="B20" s="38"/>
      <c r="C20" s="38" t="s">
        <v>34</v>
      </c>
      <c r="D20" s="38"/>
      <c r="E20" s="38"/>
      <c r="F20" s="38"/>
      <c r="G20" s="38" t="s">
        <v>0</v>
      </c>
      <c r="H20" s="38"/>
      <c r="I20" s="38"/>
      <c r="J20" s="38"/>
      <c r="K20" s="38"/>
    </row>
    <row r="21" spans="1:11" ht="12.75">
      <c r="A21" s="38" t="s">
        <v>4</v>
      </c>
      <c r="B21" s="38"/>
      <c r="C21" s="38" t="s">
        <v>27</v>
      </c>
      <c r="D21" s="38"/>
      <c r="E21" s="38"/>
      <c r="F21" s="38"/>
      <c r="G21" s="38" t="s">
        <v>29</v>
      </c>
      <c r="H21" s="38"/>
      <c r="I21" s="38"/>
      <c r="J21" s="38"/>
      <c r="K21" s="38"/>
    </row>
    <row r="22" spans="7:11" ht="12.75">
      <c r="G22" s="38" t="s">
        <v>1</v>
      </c>
      <c r="H22" s="38"/>
      <c r="I22" s="38"/>
      <c r="J22" s="38"/>
      <c r="K22" s="38"/>
    </row>
  </sheetData>
  <sheetProtection/>
  <mergeCells count="22">
    <mergeCell ref="G22:K22"/>
    <mergeCell ref="C20:F20"/>
    <mergeCell ref="C21:F21"/>
    <mergeCell ref="A20:B20"/>
    <mergeCell ref="A21:B21"/>
    <mergeCell ref="G20:K20"/>
    <mergeCell ref="C8:C9"/>
    <mergeCell ref="D8:D9"/>
    <mergeCell ref="G21:K21"/>
    <mergeCell ref="I7:J7"/>
    <mergeCell ref="E10:F10"/>
    <mergeCell ref="G10:H10"/>
    <mergeCell ref="A7:A9"/>
    <mergeCell ref="A1:K1"/>
    <mergeCell ref="A2:K2"/>
    <mergeCell ref="A3:K3"/>
    <mergeCell ref="K7:K9"/>
    <mergeCell ref="E7:H7"/>
    <mergeCell ref="G8:H8"/>
    <mergeCell ref="E8:F8"/>
    <mergeCell ref="C7:D7"/>
    <mergeCell ref="B7:B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2013-12-03T12:54:52Z</dcterms:modified>
  <cp:category/>
  <cp:version/>
  <cp:contentType/>
  <cp:contentStatus/>
</cp:coreProperties>
</file>