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2" sheetId="1" r:id="rId1"/>
  </sheets>
  <definedNames>
    <definedName name="_xlnm.Print_Area" localSheetId="0">'2º Bim. 2002'!$A$1:$N$42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<sst xmlns="http://schemas.openxmlformats.org/spreadsheetml/2006/main" count="64" uniqueCount="49">
  <si>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</si>
  <si>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</si>
  <si>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</si>
  <si>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</si>
  <si>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</si>
  <si>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</si>
  <si>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</si>
  <si>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</si>
  <si>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</si>
  <si>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</si>
  <si>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</si>
  <si>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</si>
  <si>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</si>
  <si>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</si>
  <si>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</si>
  <si>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</si>
  <si>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</si>
  <si>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</si>
  <si>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</si>
  <si>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</si>
  <si>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</si>
  <si>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</si>
  <si>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</si>
  <si>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</si>
  <si>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</si>
  <si>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</si>
  <si>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</si>
  <si>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</si>
  <si>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</si>
  <si>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</si>
  <si>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</si>
  <si>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</si>
  <si>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</si>
  <si>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</si>
  <si>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</si>
  <si>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</si>
  <si>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</si>
  <si>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</si>
  <si>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</si>
  <si>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</si>
  <si>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</si>
  <si>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</si>
  <si>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</si>
  <si>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</si>
  <si>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DEZEMBRO</t>
  </si>
  <si>
    <t>1º QUADRIMESTRE 2002</t>
  </si>
  <si>
    <t>MÊS REF.:         ABRIL</t>
  </si>
  <si>
    <t>AGOSTO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</si>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</sst>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43" fontId="23" fillId="24" borderId="15" xfId="53" applyFont="1" applyFill="1" applyBorder="1" applyAlignment="1" applyProtection="1">
      <alignment vertical="center"/>
      <protection hidden="1"/>
    </xf>
    <xf numFmtId="43" fontId="23" fillId="24" borderId="16" xfId="53" applyFont="1" applyFill="1" applyBorder="1" applyAlignment="1" applyProtection="1">
      <alignment vertical="center"/>
      <protection hidden="1"/>
    </xf>
    <xf numFmtId="43" fontId="23" fillId="24" borderId="17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0" fontId="33" fillId="25" borderId="18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  <xf numFmtId="0" fontId="33" fillId="25" borderId="19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9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  <xf numFmtId="0" fontId="33" fillId="25" borderId="20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3">
      <selection activeCell="E37" sqref="E37:I37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>
      <c r="A3" s="18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4" t="s">
        <v>9</v>
      </c>
      <c r="N6" s="34"/>
    </row>
    <row r="7" spans="1:14" ht="19.5" customHeight="1" thickTop="1">
      <c r="A7" s="23" t="s">
        <v>14</v>
      </c>
      <c r="B7" s="25" t="s">
        <v>5</v>
      </c>
      <c r="C7" s="25" t="s">
        <v>32</v>
      </c>
      <c r="D7" s="25" t="s">
        <v>6</v>
      </c>
      <c r="E7" s="25" t="s">
        <v>47</v>
      </c>
      <c r="F7" s="25" t="s">
        <v>7</v>
      </c>
      <c r="G7" s="25" t="s">
        <v>33</v>
      </c>
      <c r="H7" s="25" t="s">
        <v>8</v>
      </c>
      <c r="I7" s="25" t="s">
        <v>44</v>
      </c>
      <c r="J7" s="25" t="s">
        <v>3</v>
      </c>
      <c r="K7" s="25" t="s">
        <v>31</v>
      </c>
      <c r="L7" s="25" t="s">
        <v>4</v>
      </c>
      <c r="M7" s="28" t="s">
        <v>46</v>
      </c>
      <c r="N7" s="30" t="s">
        <v>15</v>
      </c>
    </row>
    <row r="8" spans="1:14" ht="19.5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9"/>
      <c r="N8" s="31"/>
    </row>
    <row r="9" spans="1:14" ht="19.5" customHeight="1">
      <c r="A9" s="16" t="s">
        <v>16</v>
      </c>
      <c r="B9" s="8">
        <v>1774250.07</v>
      </c>
      <c r="C9" s="8">
        <v>1850008.65</v>
      </c>
      <c r="D9" s="8">
        <v>1762213.83</v>
      </c>
      <c r="E9" s="8">
        <v>2186347.49</v>
      </c>
      <c r="F9" s="8">
        <v>2070811.66</v>
      </c>
      <c r="G9" s="8">
        <v>2065656.74</v>
      </c>
      <c r="H9" s="8">
        <v>3805138.98</v>
      </c>
      <c r="I9" s="8">
        <v>2082985.11</v>
      </c>
      <c r="J9" s="8">
        <v>2189469.01</v>
      </c>
      <c r="K9" s="8">
        <v>2063806.51</v>
      </c>
      <c r="L9" s="8">
        <v>2165802.16</v>
      </c>
      <c r="M9" s="8">
        <v>2159480.14</v>
      </c>
      <c r="N9" s="9">
        <f aca="true" t="shared" si="0" ref="N9:N16">SUM(B9:M9)</f>
        <v>26175970.35</v>
      </c>
    </row>
    <row r="10" spans="1:14" ht="19.5" customHeight="1">
      <c r="A10" s="16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1:14" ht="19.5" customHeight="1">
      <c r="A11" s="16" t="s">
        <v>18</v>
      </c>
      <c r="B11" s="8">
        <v>512902.66</v>
      </c>
      <c r="C11" s="8">
        <v>531551.94</v>
      </c>
      <c r="D11" s="8">
        <v>511855.57</v>
      </c>
      <c r="E11" s="8">
        <v>622092.98</v>
      </c>
      <c r="F11" s="8">
        <v>606306.37</v>
      </c>
      <c r="G11" s="8">
        <v>634673.08</v>
      </c>
      <c r="H11" s="8">
        <v>1046644.6</v>
      </c>
      <c r="I11" s="8">
        <v>674727.73</v>
      </c>
      <c r="J11" s="8">
        <v>629169.35</v>
      </c>
      <c r="K11" s="8">
        <v>600037.66</v>
      </c>
      <c r="L11" s="8">
        <v>614654.29</v>
      </c>
      <c r="M11" s="8">
        <v>624819.75</v>
      </c>
      <c r="N11" s="9">
        <f t="shared" si="0"/>
        <v>7609435.9799999995</v>
      </c>
    </row>
    <row r="12" spans="1:14" ht="19.5" customHeight="1">
      <c r="A12" s="16" t="s">
        <v>19</v>
      </c>
      <c r="B12" s="8">
        <v>94701.01</v>
      </c>
      <c r="C12" s="8">
        <v>94924.61</v>
      </c>
      <c r="D12" s="8">
        <v>94253.81</v>
      </c>
      <c r="E12" s="8">
        <v>104135.02</v>
      </c>
      <c r="F12" s="8">
        <v>104339.77</v>
      </c>
      <c r="G12" s="8">
        <v>103614.63</v>
      </c>
      <c r="H12" s="8">
        <v>197180.26</v>
      </c>
      <c r="I12" s="8">
        <v>98168.1</v>
      </c>
      <c r="J12" s="8">
        <v>97685.79</v>
      </c>
      <c r="K12" s="8">
        <v>98599.69</v>
      </c>
      <c r="L12" s="8">
        <v>98203</v>
      </c>
      <c r="M12" s="8">
        <v>97409.63</v>
      </c>
      <c r="N12" s="9">
        <f t="shared" si="0"/>
        <v>1283215.3200000003</v>
      </c>
    </row>
    <row r="13" spans="1:14" ht="19.5" customHeight="1">
      <c r="A13" s="16" t="s">
        <v>12</v>
      </c>
      <c r="B13" s="8">
        <v>16037.65</v>
      </c>
      <c r="C13" s="8">
        <v>17044.59</v>
      </c>
      <c r="D13" s="8">
        <v>16583.29</v>
      </c>
      <c r="E13" s="8">
        <v>18345.71</v>
      </c>
      <c r="F13" s="8">
        <v>19621.1</v>
      </c>
      <c r="G13" s="8">
        <v>18824.24</v>
      </c>
      <c r="H13" s="8">
        <v>35295.4</v>
      </c>
      <c r="I13" s="8">
        <v>17196.03</v>
      </c>
      <c r="J13" s="8">
        <v>19137.41</v>
      </c>
      <c r="K13" s="8">
        <v>17919.51</v>
      </c>
      <c r="L13" s="8">
        <v>18594.7</v>
      </c>
      <c r="M13" s="8">
        <v>18971.51</v>
      </c>
      <c r="N13" s="9">
        <f t="shared" si="0"/>
        <v>233571.14000000004</v>
      </c>
    </row>
    <row r="14" spans="1:14" ht="19.5" customHeight="1">
      <c r="A14" s="1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1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16" t="s">
        <v>36</v>
      </c>
      <c r="B16" s="8">
        <v>75636.36</v>
      </c>
      <c r="C16" s="8">
        <v>80515.32</v>
      </c>
      <c r="D16" s="8">
        <v>79026.9</v>
      </c>
      <c r="E16" s="8">
        <v>79909.5</v>
      </c>
      <c r="F16" s="8">
        <v>81989.35</v>
      </c>
      <c r="G16" s="8">
        <v>76345.03</v>
      </c>
      <c r="H16" s="8">
        <v>96990.88</v>
      </c>
      <c r="I16" s="8">
        <v>51010.41</v>
      </c>
      <c r="J16" s="8">
        <v>52650.99</v>
      </c>
      <c r="K16" s="8">
        <v>91097.3</v>
      </c>
      <c r="L16" s="8">
        <v>115466.04</v>
      </c>
      <c r="M16" s="8">
        <v>155991.57</v>
      </c>
      <c r="N16" s="9">
        <f t="shared" si="0"/>
        <v>1036629.6500000001</v>
      </c>
    </row>
    <row r="17" spans="1:14" ht="19.5" customHeight="1">
      <c r="A17" s="11" t="s">
        <v>13</v>
      </c>
      <c r="B17" s="12">
        <f aca="true" t="shared" si="1" ref="B17:N17">SUM(B9:B16)</f>
        <v>2473527.7499999995</v>
      </c>
      <c r="C17" s="12">
        <f t="shared" si="1"/>
        <v>2574045.1099999994</v>
      </c>
      <c r="D17" s="12">
        <f t="shared" si="1"/>
        <v>2463933.4</v>
      </c>
      <c r="E17" s="12">
        <f t="shared" si="1"/>
        <v>3010830.7</v>
      </c>
      <c r="F17" s="12">
        <f t="shared" si="1"/>
        <v>2883068.25</v>
      </c>
      <c r="G17" s="12">
        <f t="shared" si="1"/>
        <v>2899113.7199999997</v>
      </c>
      <c r="H17" s="12">
        <f t="shared" si="1"/>
        <v>5181250.12</v>
      </c>
      <c r="I17" s="12">
        <f t="shared" si="1"/>
        <v>2924087.38</v>
      </c>
      <c r="J17" s="12">
        <f t="shared" si="1"/>
        <v>2988112.5500000003</v>
      </c>
      <c r="K17" s="12">
        <f t="shared" si="1"/>
        <v>2871460.6699999995</v>
      </c>
      <c r="L17" s="12">
        <f t="shared" si="1"/>
        <v>3012720.1900000004</v>
      </c>
      <c r="M17" s="12">
        <f t="shared" si="1"/>
        <v>3056672.5999999996</v>
      </c>
      <c r="N17" s="13">
        <f t="shared" si="1"/>
        <v>36338822.44</v>
      </c>
    </row>
    <row r="18" spans="1:14" ht="19.5" customHeight="1">
      <c r="A18" s="1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</f>
        <v>0</v>
      </c>
    </row>
    <row r="19" spans="1:14" ht="19.5" customHeight="1">
      <c r="A19" s="16" t="s">
        <v>34</v>
      </c>
      <c r="B19" s="8">
        <v>0</v>
      </c>
      <c r="C19" s="8">
        <v>0</v>
      </c>
      <c r="D19" s="8">
        <v>0</v>
      </c>
      <c r="E19" s="8">
        <v>19492.2</v>
      </c>
      <c r="F19" s="8">
        <v>0</v>
      </c>
      <c r="G19" s="8">
        <v>14958.91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1717.28</v>
      </c>
      <c r="N19" s="9">
        <f>SUM(B19:M19)</f>
        <v>36168.39</v>
      </c>
    </row>
    <row r="20" spans="1:14" ht="19.5" customHeight="1">
      <c r="A20" s="16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16" t="s">
        <v>40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16" t="s">
        <v>41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1" t="s">
        <v>13</v>
      </c>
      <c r="B23" s="12">
        <f aca="true" t="shared" si="2" ref="B23:N23">SUM(B19:B22)</f>
        <v>0</v>
      </c>
      <c r="C23" s="12">
        <f t="shared" si="2"/>
        <v>0</v>
      </c>
      <c r="D23" s="12">
        <f t="shared" si="2"/>
        <v>0</v>
      </c>
      <c r="E23" s="12">
        <f t="shared" si="2"/>
        <v>19492.2</v>
      </c>
      <c r="F23" s="12">
        <f t="shared" si="2"/>
        <v>0</v>
      </c>
      <c r="G23" s="12">
        <f t="shared" si="2"/>
        <v>14958.91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1717.28</v>
      </c>
      <c r="N23" s="20">
        <f t="shared" si="2"/>
        <v>36168.39</v>
      </c>
    </row>
    <row r="24" spans="1:14" ht="19.5" customHeight="1" thickBot="1" thickTop="1">
      <c r="A24" s="15" t="s">
        <v>10</v>
      </c>
      <c r="B24" s="14">
        <f aca="true" t="shared" si="3" ref="B24:N24">SUM(B17-B23)</f>
        <v>2473527.7499999995</v>
      </c>
      <c r="C24" s="14">
        <f t="shared" si="3"/>
        <v>2574045.1099999994</v>
      </c>
      <c r="D24" s="14">
        <f t="shared" si="3"/>
        <v>2463933.4</v>
      </c>
      <c r="E24" s="14">
        <f t="shared" si="3"/>
        <v>2991338.5</v>
      </c>
      <c r="F24" s="14">
        <f t="shared" si="3"/>
        <v>2883068.25</v>
      </c>
      <c r="G24" s="14">
        <f t="shared" si="3"/>
        <v>2884154.8099999996</v>
      </c>
      <c r="H24" s="14">
        <f t="shared" si="3"/>
        <v>5181250.12</v>
      </c>
      <c r="I24" s="14">
        <f t="shared" si="3"/>
        <v>2924087.38</v>
      </c>
      <c r="J24" s="14">
        <f t="shared" si="3"/>
        <v>2988112.5500000003</v>
      </c>
      <c r="K24" s="14">
        <f t="shared" si="3"/>
        <v>2871460.6699999995</v>
      </c>
      <c r="L24" s="14">
        <f t="shared" si="3"/>
        <v>3012720.1900000004</v>
      </c>
      <c r="M24" s="19">
        <f t="shared" si="3"/>
        <v>3054955.32</v>
      </c>
      <c r="N24" s="21">
        <f t="shared" si="3"/>
        <v>36302654.05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23" t="s">
        <v>23</v>
      </c>
      <c r="B26" s="25" t="s">
        <v>5</v>
      </c>
      <c r="C26" s="25" t="s">
        <v>32</v>
      </c>
      <c r="D26" s="25" t="s">
        <v>6</v>
      </c>
      <c r="E26" s="25" t="s">
        <v>47</v>
      </c>
      <c r="F26" s="25" t="s">
        <v>7</v>
      </c>
      <c r="G26" s="25" t="s">
        <v>33</v>
      </c>
      <c r="H26" s="25" t="s">
        <v>8</v>
      </c>
      <c r="I26" s="25" t="s">
        <v>44</v>
      </c>
      <c r="J26" s="25" t="s">
        <v>3</v>
      </c>
      <c r="K26" s="25" t="s">
        <v>31</v>
      </c>
      <c r="L26" s="25" t="s">
        <v>4</v>
      </c>
      <c r="M26" s="28" t="s">
        <v>46</v>
      </c>
      <c r="N26" s="30" t="s">
        <v>15</v>
      </c>
    </row>
    <row r="27" spans="1:14" ht="19.5" customHeight="1">
      <c r="A27" s="2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  <c r="N27" s="31"/>
    </row>
    <row r="28" spans="1:14" ht="19.5" customHeight="1">
      <c r="A28" s="16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2">
        <v>0</v>
      </c>
    </row>
    <row r="34" spans="1:14" ht="19.5" customHeight="1" thickBot="1" thickTop="1">
      <c r="A34" s="15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9">
        <v>0</v>
      </c>
      <c r="N34" s="2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7" t="s">
        <v>43</v>
      </c>
      <c r="B36" s="27"/>
      <c r="C36" s="27"/>
      <c r="D36" s="27"/>
      <c r="E36" s="27" t="s">
        <v>48</v>
      </c>
      <c r="F36" s="27"/>
      <c r="G36" s="27"/>
      <c r="H36" s="27"/>
      <c r="I36" s="27"/>
      <c r="K36" s="27" t="s">
        <v>37</v>
      </c>
      <c r="L36" s="27"/>
      <c r="M36" s="27"/>
      <c r="N36" s="27"/>
    </row>
    <row r="37" spans="1:14" ht="12.75">
      <c r="A37" s="27" t="s">
        <v>11</v>
      </c>
      <c r="B37" s="27"/>
      <c r="C37" s="27"/>
      <c r="D37" s="27"/>
      <c r="E37" s="27" t="s">
        <v>0</v>
      </c>
      <c r="F37" s="27"/>
      <c r="G37" s="27"/>
      <c r="H37" s="27"/>
      <c r="I37" s="27"/>
      <c r="K37" s="27" t="s">
        <v>42</v>
      </c>
      <c r="L37" s="27"/>
      <c r="M37" s="27"/>
      <c r="N37" s="27"/>
    </row>
    <row r="38" spans="11:14" ht="12.75">
      <c r="K38" s="27" t="s">
        <v>1</v>
      </c>
      <c r="L38" s="27"/>
      <c r="M38" s="27"/>
      <c r="N38" s="27"/>
    </row>
    <row r="42" spans="8:11" ht="12.75">
      <c r="H42" s="27"/>
      <c r="I42" s="27"/>
      <c r="J42" s="27"/>
      <c r="K42" s="27"/>
    </row>
    <row r="43" spans="8:11" ht="12.75">
      <c r="H43" s="27"/>
      <c r="I43" s="27"/>
      <c r="J43" s="27"/>
      <c r="K43" s="27"/>
    </row>
    <row r="44" spans="8:11" ht="12.75">
      <c r="H44" s="27"/>
      <c r="I44" s="27"/>
      <c r="J44" s="27"/>
      <c r="K44" s="27"/>
    </row>
  </sheetData>
  <sheetProtection/>
  <mergeCells count="41">
    <mergeCell ref="G7:G8"/>
    <mergeCell ref="E26:E27"/>
    <mergeCell ref="A36:D36"/>
    <mergeCell ref="N7:N8"/>
    <mergeCell ref="F7:F8"/>
    <mergeCell ref="D26:D27"/>
    <mergeCell ref="L26:L27"/>
    <mergeCell ref="C7:C8"/>
    <mergeCell ref="D7:D8"/>
    <mergeCell ref="H26:H27"/>
    <mergeCell ref="B26:B27"/>
    <mergeCell ref="A1:N1"/>
    <mergeCell ref="A2:N2"/>
    <mergeCell ref="I26:I27"/>
    <mergeCell ref="J26:J27"/>
    <mergeCell ref="K26:K27"/>
    <mergeCell ref="A37:D37"/>
    <mergeCell ref="M6:N6"/>
    <mergeCell ref="K7:K8"/>
    <mergeCell ref="J7:J8"/>
    <mergeCell ref="B7:B8"/>
    <mergeCell ref="N26:N27"/>
    <mergeCell ref="I7:I8"/>
    <mergeCell ref="L7:L8"/>
    <mergeCell ref="H7:H8"/>
    <mergeCell ref="K36:N36"/>
    <mergeCell ref="H42:K42"/>
    <mergeCell ref="K38:N38"/>
    <mergeCell ref="E36:I36"/>
    <mergeCell ref="E37:I37"/>
    <mergeCell ref="E7:E8"/>
    <mergeCell ref="A26:A27"/>
    <mergeCell ref="A7:A8"/>
    <mergeCell ref="C26:C27"/>
    <mergeCell ref="F26:F27"/>
    <mergeCell ref="H44:K44"/>
    <mergeCell ref="M7:M8"/>
    <mergeCell ref="M26:M27"/>
    <mergeCell ref="H43:K43"/>
    <mergeCell ref="G26:G27"/>
    <mergeCell ref="K37:N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2013-12-03T12:53:11Z</dcterms:modified>
  <cp:category/>
  <cp:version/>
  <cp:contentType/>
  <cp:contentStatus/>
</cp:coreProperties>
</file>