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12" activeTab="0"/>
  </bookViews>
  <sheets>
    <sheet name="FEVEREIRO 2017" sheetId="1" r:id="rId1"/>
  </sheets>
  <definedNames>
    <definedName name="_xlnm.Print_Area" localSheetId="0">'FEVEREIRO 2017'!$A$1:$I$15</definedName>
    <definedName name="Excel_BuiltIn_Print_Titles_3">NA()</definedName>
    <definedName name="Excel_BuiltIn_Print_Titles_3_1">NA()</definedName>
    <definedName name="Excel_BuiltIn_Print_Titles_3_1_1">NA()</definedName>
    <definedName name="Excel_BuiltIn_Print_Titles_3_1_1_1">NA()</definedName>
    <definedName name="Excel_BuiltIn_Print_Titles_3_1_1_1_1">NA()</definedName>
    <definedName name="Excel_BuiltIn_Print_Titles_5">NA()</definedName>
    <definedName name="Excel_BuiltIn_Print_Titles_6">NA()</definedName>
    <definedName name="_xlnm.Print_Titles" localSheetId="0">'FEVEREIRO 2017'!$1:$4</definedName>
  </definedNames>
  <calcPr fullCalcOnLoad="1"/>
</workbook>
</file>

<file path=xl/sharedStrings.xml><?xml version="1.0" encoding="utf-8"?>
<sst xmlns="http://schemas.openxmlformats.org/spreadsheetml/2006/main" count="41" uniqueCount="35">
  <si>
    <t>REPASSES PÚBLICOS AO TERCEIRO SETOR</t>
  </si>
  <si>
    <t>ÓRGÃO CONCESSOR:  PREFEITURA DA ESTÂNCIA DE ATIBAIA</t>
  </si>
  <si>
    <t>ENTIDADE BENEFICIÁRIA/CNPJ</t>
  </si>
  <si>
    <t>ENDEREÇO ENTIDADE</t>
  </si>
  <si>
    <t>DATA</t>
  </si>
  <si>
    <t>VIGÊNCIA
ATÉ</t>
  </si>
  <si>
    <t>FONTE</t>
  </si>
  <si>
    <t>OBJETO</t>
  </si>
  <si>
    <t>Associação de Pais e Amigos dos Excepcionais de Atibaia – APAE             CNPJ 47.952.825/0001-70</t>
  </si>
  <si>
    <t>Mater Dei - CAM - Casa de Apoio à Menina - CNPJ 03.951.901/0001-57</t>
  </si>
  <si>
    <t>VALOR GLOBAL</t>
  </si>
  <si>
    <t>Praça Papa João Paulo, II, 25, Vila Nova Aclimação - Atibaia/SP</t>
  </si>
  <si>
    <t>Praça João Paulo II, 65, Atibaia Jardim - Atibaia/SP</t>
  </si>
  <si>
    <t>VALORES REPASSADOS DURANTE O EXERCÍCIO DE 2017</t>
  </si>
  <si>
    <t>Rua Castro Fafe, nº 526, Centro, Atibaia/SP</t>
  </si>
  <si>
    <t>nº Convênio - Processo</t>
  </si>
  <si>
    <t>032/2016 - SAUDE -
Processo: 99/2017</t>
  </si>
  <si>
    <t>Irmandade de Misericórdia de Atibaia – CNPJ 44.510.485/0001-39</t>
  </si>
  <si>
    <t>Praça Dr. Miguel Vairo, s/nº, Centro - Atibaia - CEP: 12.940-622</t>
  </si>
  <si>
    <t>Operacionalização e execução das atividades e serviços de saúde no Hospital e Maternidade São José  e da UPA – Unidade de Pronto Atendimento Porte II 24 horas no Jardim Cerejeiras</t>
  </si>
  <si>
    <t>001/2017 - SAUDE - 
Processo: 41.702/2016</t>
  </si>
  <si>
    <t>Executar o Programa “APAE SAÚDE MENTAL”,  promovendo a estimulação precoce de 40 bebês entre 0 a 5 anos, a fim de prevenir, minimizar e tratar déficits neuropsicomotores e cognitivos, e realizar assistência psicossocial para 72 crianças e adolescentes encaminhadas pela Secretaria de Saúde da Estância de Atibaia</t>
  </si>
  <si>
    <t>002/2017 - SAUDE - 
Processo: 41.703/2016</t>
  </si>
  <si>
    <t>Executar o Programa “Habilitar e Reabilitar para Incluir”,  para realizar atendimento ambulatorial de habilitação e reabilitação para crianças, jovens e adolescentes com Deficiência Intelectual e/ou Múltipla (CID-10: F70-79) e/ou Transtorno Global do Desenvolvimento (CID-10: F84), associada a deficiência intelectual, assistidos pela APAE de Atibaia ou encaminhados pela Secretaria de Saúde da Estância de Atibaia</t>
  </si>
  <si>
    <t>015/2016 - SADS - 
 Processo: 33.430/2015</t>
  </si>
  <si>
    <t>Repasse de recursos financeiros adicionais à CONVENIADA, para continuidade às ações do Convênio nº 015/2015 – SADS/CMAS, que visa executar o Projeto Flor de Lotus II, visando o atendimento de 60 (sessenta) crianças e adolescentes na faixa etária de 06 a 17 anos incompletos e seus respectivos familiares expostos a riscos sociais e vulnerabilidade, encaminhados pelos serviços de proteção social básica e especial, preferencialmente pertencentes a região referenciada ao CRAS do Bairro do Portão,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</si>
  <si>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ONG Brasil do Futuro - CNPJ 15.814.815/0001-81</t>
  </si>
  <si>
    <t>016/2016 - SADS - 
Processo: 33.428/2015</t>
  </si>
  <si>
    <t>Repasse de recursos financeiros adicionais à CONVENIADA, para continuidade às ações do Convênio nº 016/2015 – SADS/CMAS, que visa executar o Projeto Flor de Lotus I, visando o atendimento de 60 (sessenta) crianças e adolescentes na faixa etária de 06 a 17 anos e seus respectivos familiares expostos a riscos sociais e vulnerabilidade, encaminhados pelos Serviços de Proteção Social Básica e Especial, pertencentes a região referenciada ao CRAS do Jardim Imperial,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t>
  </si>
  <si>
    <t>022/2016 - SADS - 
Processo: 33.461/2015</t>
  </si>
  <si>
    <t xml:space="preserve">Repasse de recursos financeiros adicionais à CONVENIADA, para continuidade às ações do Convênio nº 022/2015 – SADS/CMAS, que visa executar o Projeto Residência Inclusiva “Família do Bem”, visando acolher jovens e adultos com deficiência de natureza física, intelectual ou sensorial, de ambos os sexos, em situação de dependência, prioritariamente beneficiários do BPC, que não disponham de condições de autossustentabilidade ou de retaguarda familiar e/ ou que estejam em processo de desinstitucionalização de instituição de longa permanência, bem como prorrogar a vigência até 31 de dezembro de 2016, para os recursos municipais e até 30 (trinta) dias após o repasse da última parcela à CONVENIADA pela CONVENENTE após o recebimento do recurso da Secretaria Estadual de Desenvolvimento Social e do Ministério de Desenvolvimento Social e Combate à Fome, referente ao exercício de 2016 </t>
  </si>
  <si>
    <t>031/2016 - SADS - 
Processo: 19.491/2016</t>
  </si>
  <si>
    <t>Projeto Acalanto , visando acolhida e apoio às adolescentes e jovens gestantes, bem como seus familiares de colaborar para o bom andamento da gestão e dos fatores relacionados a esse período do desenvolvimento</t>
  </si>
  <si>
    <t>VALOR REPASSADO NO EXERCÍCIO ATÉ 28/02/2017</t>
  </si>
  <si>
    <t>Atibaia, 28 de fevereiro de 2017</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</si>
</sst>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R$-416]\ #,##0.00;[Red]\-[$R$-416]\ #,##0.00"/>
    <numFmt numFmtId="173" formatCode="dd/mm/yy"/>
    <numFmt numFmtId="174" formatCode="#,###.00"/>
    <numFmt numFmtId="175" formatCode="#,###.00;[Red]\-#,###.00"/>
    <numFmt numFmtId="176" formatCode="00"/>
    <numFmt numFmtId="177" formatCode="&quot;Sim&quot;;&quot;Sim&quot;;&quot;Não&quot;"/>
    <numFmt numFmtId="178" formatCode="&quot;Verdadeiro&quot;;&quot;Verdadeiro&quot;;&quot;Falso&quot;"/>
    <numFmt numFmtId="179" formatCode="&quot;Ativar&quot;;&quot;Ativar&quot;;&quot;Desativar&quot;"/>
    <numFmt numFmtId="180" formatCode="[$€-2]\ #,##0.00_);[Red]\([$€-2]\ #,##0.00\)"/>
  </numFmts>
  <fonts count="24">
    <font>
      <sz val="10"/>
      <name val="Arial"/>
      <family val="2"/>
    </font>
    <font>
      <b/>
      <sz val="10"/>
      <name val="Arial"/>
      <family val="2"/>
    </font>
    <font>
      <sz val="9"/>
      <name val="Arial"/>
      <family val="2"/>
    </font>
    <font>
      <sz val="8"/>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9"/>
      <color indexed="9"/>
      <name val="Arial"/>
      <family val="2"/>
    </font>
    <font>
      <b/>
      <sz val="14"/>
      <color indexed="2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ck">
        <color indexed="9"/>
      </left>
      <right style="thin">
        <color indexed="9"/>
      </right>
      <top style="thick">
        <color indexed="9"/>
      </top>
      <bottom style="thick">
        <color indexed="9"/>
      </bottom>
    </border>
    <border>
      <left style="thin">
        <color indexed="9"/>
      </left>
      <right style="thin">
        <color indexed="9"/>
      </right>
      <top style="thick">
        <color indexed="9"/>
      </top>
      <bottom style="thick">
        <color indexed="9"/>
      </bottom>
    </border>
    <border>
      <left style="thin">
        <color indexed="9"/>
      </left>
      <right style="thick">
        <color indexed="9"/>
      </right>
      <top style="thick">
        <color indexed="9"/>
      </top>
      <bottom style="thick">
        <color indexed="9"/>
      </bottom>
    </border>
    <border>
      <left style="thin">
        <color indexed="9"/>
      </left>
      <right style="thick">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ck">
        <color indexed="9"/>
      </left>
      <right style="thick">
        <color indexed="9"/>
      </right>
      <top>
        <color indexed="63"/>
      </top>
      <bottom style="thick">
        <color indexed="9"/>
      </bottom>
    </border>
    <border>
      <left style="thin">
        <color indexed="9"/>
      </left>
      <right style="thin">
        <color indexed="9"/>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ck">
        <color indexed="9"/>
      </left>
      <right style="thin">
        <color indexed="9"/>
      </right>
      <top>
        <color indexed="63"/>
      </top>
      <bottom style="thin">
        <color indexed="9"/>
      </bottom>
    </border>
    <border>
      <left style="thin">
        <color indexed="9"/>
      </left>
      <right style="thick">
        <color indexed="9"/>
      </right>
      <top>
        <color indexed="63"/>
      </top>
      <bottom style="thin">
        <color indexed="9"/>
      </bottom>
    </border>
    <border>
      <left style="thin">
        <color indexed="9"/>
      </left>
      <right style="thin">
        <color indexed="9"/>
      </right>
      <top style="thick">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13" fillId="22" borderId="0" applyNumberFormat="0" applyBorder="0" applyAlignment="0" applyProtection="0"/>
    <xf numFmtId="0" fontId="0" fillId="23" borderId="4" applyNumberFormat="0" applyFont="0" applyAlignment="0" applyProtection="0"/>
    <xf numFmtId="9" fontId="0" fillId="0" borderId="0" applyFill="0" applyBorder="0" applyAlignment="0" applyProtection="0"/>
    <xf numFmtId="0" fontId="14" fillId="16" borderId="5" applyNumberFormat="0" applyAlignment="0" applyProtection="0"/>
    <xf numFmtId="171" fontId="0" fillId="0" borderId="0" applyFill="0" applyBorder="0" applyAlignment="0" applyProtection="0"/>
    <xf numFmtId="169" fontId="0"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cellStyleXfs>
  <cellXfs count="48">
    <xf numFmtId="0" fontId="0" fillId="0" borderId="0" xfId="0" applyAlignment="1">
      <alignment/>
    </xf>
    <xf numFmtId="0" fontId="0" fillId="0" borderId="0" xfId="0" applyAlignment="1">
      <alignment horizontal="center"/>
    </xf>
    <xf numFmtId="4" fontId="0" fillId="0" borderId="0" xfId="0" applyNumberFormat="1" applyFont="1" applyAlignment="1">
      <alignment horizontal="center"/>
    </xf>
    <xf numFmtId="0" fontId="0" fillId="0" borderId="0" xfId="0" applyBorder="1" applyAlignment="1">
      <alignment/>
    </xf>
    <xf numFmtId="0" fontId="22" fillId="14" borderId="10" xfId="0" applyFont="1" applyFill="1" applyBorder="1" applyAlignment="1">
      <alignment horizontal="center" vertical="center" wrapText="1"/>
    </xf>
    <xf numFmtId="0" fontId="22" fillId="14" borderId="11" xfId="0" applyFont="1" applyFill="1" applyBorder="1" applyAlignment="1">
      <alignment horizontal="center" vertical="center" wrapText="1"/>
    </xf>
    <xf numFmtId="0" fontId="22" fillId="14" borderId="12" xfId="0" applyFont="1" applyFill="1" applyBorder="1" applyAlignment="1">
      <alignment horizontal="center" vertical="center" wrapText="1"/>
    </xf>
    <xf numFmtId="171" fontId="2" fillId="24" borderId="13" xfId="0" applyNumberFormat="1" applyFont="1" applyFill="1" applyBorder="1" applyAlignment="1">
      <alignment horizontal="center" vertical="center"/>
    </xf>
    <xf numFmtId="176" fontId="2" fillId="24" borderId="14" xfId="0" applyNumberFormat="1" applyFont="1" applyFill="1" applyBorder="1" applyAlignment="1">
      <alignment horizontal="center" vertical="center" wrapText="1"/>
    </xf>
    <xf numFmtId="176" fontId="22" fillId="14" borderId="11" xfId="0" applyNumberFormat="1" applyFont="1" applyFill="1" applyBorder="1" applyAlignment="1">
      <alignment horizontal="center" vertical="center" wrapText="1"/>
    </xf>
    <xf numFmtId="176" fontId="0" fillId="0" borderId="0" xfId="0" applyNumberFormat="1" applyAlignment="1">
      <alignment horizontal="justify"/>
    </xf>
    <xf numFmtId="0" fontId="2" fillId="24" borderId="0" xfId="0" applyFont="1" applyFill="1" applyBorder="1" applyAlignment="1">
      <alignment horizontal="left" vertical="center" wrapText="1" indent="1"/>
    </xf>
    <xf numFmtId="0" fontId="2" fillId="0" borderId="0" xfId="0" applyFont="1" applyBorder="1" applyAlignment="1">
      <alignment horizontal="left" vertical="center" wrapText="1" indent="1"/>
    </xf>
    <xf numFmtId="14" fontId="2" fillId="24" borderId="0" xfId="0" applyNumberFormat="1" applyFont="1" applyFill="1" applyBorder="1" applyAlignment="1">
      <alignment horizontal="center" vertical="center" wrapText="1"/>
    </xf>
    <xf numFmtId="14" fontId="3" fillId="24" borderId="0" xfId="0" applyNumberFormat="1" applyFont="1" applyFill="1" applyBorder="1" applyAlignment="1">
      <alignment horizontal="center" vertical="center" wrapText="1"/>
    </xf>
    <xf numFmtId="176" fontId="2" fillId="24" borderId="0" xfId="0" applyNumberFormat="1" applyFont="1" applyFill="1" applyBorder="1" applyAlignment="1">
      <alignment horizontal="center" vertical="center" wrapText="1"/>
    </xf>
    <xf numFmtId="171" fontId="4" fillId="24" borderId="15" xfId="0" applyNumberFormat="1" applyFont="1" applyFill="1" applyBorder="1" applyAlignment="1">
      <alignment horizontal="center" vertical="center"/>
    </xf>
    <xf numFmtId="0" fontId="2" fillId="0" borderId="16" xfId="0" applyFont="1" applyBorder="1" applyAlignment="1">
      <alignment horizontal="left" vertical="center" wrapText="1" indent="1"/>
    </xf>
    <xf numFmtId="0" fontId="2" fillId="24" borderId="17" xfId="0" applyFont="1" applyFill="1" applyBorder="1" applyAlignment="1">
      <alignment horizontal="left" vertical="center" wrapText="1" indent="1"/>
    </xf>
    <xf numFmtId="0" fontId="2" fillId="0" borderId="18" xfId="0" applyFont="1" applyBorder="1" applyAlignment="1">
      <alignment vertical="center" wrapText="1"/>
    </xf>
    <xf numFmtId="43" fontId="3" fillId="24" borderId="0" xfId="0" applyNumberFormat="1" applyFont="1" applyFill="1" applyBorder="1" applyAlignment="1">
      <alignment horizontal="justify" vertical="center" wrapText="1"/>
    </xf>
    <xf numFmtId="0" fontId="2" fillId="0" borderId="18" xfId="0" applyFont="1" applyBorder="1" applyAlignment="1">
      <alignment horizontal="left" vertical="center" wrapText="1" indent="1"/>
    </xf>
    <xf numFmtId="43" fontId="0" fillId="0" borderId="0" xfId="0" applyNumberFormat="1" applyBorder="1" applyAlignment="1">
      <alignment/>
    </xf>
    <xf numFmtId="0" fontId="2" fillId="24" borderId="19" xfId="0" applyFont="1" applyFill="1" applyBorder="1" applyAlignment="1">
      <alignment horizontal="center" vertical="center" wrapText="1"/>
    </xf>
    <xf numFmtId="14" fontId="3" fillId="24" borderId="18" xfId="0" applyNumberFormat="1" applyFont="1" applyFill="1" applyBorder="1" applyAlignment="1">
      <alignment horizontal="center" vertical="center" wrapText="1"/>
    </xf>
    <xf numFmtId="171" fontId="2" fillId="24" borderId="18" xfId="0" applyNumberFormat="1" applyFont="1" applyFill="1" applyBorder="1" applyAlignment="1">
      <alignment horizontal="center" vertical="center"/>
    </xf>
    <xf numFmtId="176" fontId="2" fillId="24" borderId="18" xfId="0" applyNumberFormat="1" applyFont="1" applyFill="1" applyBorder="1" applyAlignment="1">
      <alignment horizontal="center" vertical="center" wrapText="1"/>
    </xf>
    <xf numFmtId="0" fontId="3" fillId="24" borderId="18" xfId="0" applyFont="1" applyFill="1" applyBorder="1" applyAlignment="1">
      <alignment horizontal="justify" vertical="center" wrapText="1"/>
    </xf>
    <xf numFmtId="171" fontId="2" fillId="24" borderId="20" xfId="0" applyNumberFormat="1" applyFont="1" applyFill="1" applyBorder="1" applyAlignment="1">
      <alignment horizontal="center" vertical="center"/>
    </xf>
    <xf numFmtId="171" fontId="2" fillId="24" borderId="21" xfId="0" applyNumberFormat="1" applyFont="1" applyFill="1" applyBorder="1" applyAlignment="1">
      <alignment vertical="center"/>
    </xf>
    <xf numFmtId="171" fontId="2" fillId="24" borderId="22" xfId="0" applyNumberFormat="1" applyFont="1" applyFill="1" applyBorder="1" applyAlignment="1">
      <alignment vertical="center"/>
    </xf>
    <xf numFmtId="14" fontId="3" fillId="24" borderId="23" xfId="0" applyNumberFormat="1" applyFont="1" applyFill="1" applyBorder="1" applyAlignment="1">
      <alignment horizontal="center" vertical="center" wrapText="1"/>
    </xf>
    <xf numFmtId="0" fontId="3" fillId="24" borderId="23" xfId="0" applyFont="1" applyFill="1" applyBorder="1" applyAlignment="1">
      <alignment horizontal="justify" vertical="center" wrapText="1"/>
    </xf>
    <xf numFmtId="0" fontId="3" fillId="24" borderId="22" xfId="0" applyFont="1" applyFill="1" applyBorder="1" applyAlignment="1">
      <alignment horizontal="justify" vertical="center" wrapText="1"/>
    </xf>
    <xf numFmtId="14" fontId="3" fillId="24" borderId="22" xfId="0" applyNumberFormat="1" applyFont="1" applyFill="1" applyBorder="1" applyAlignment="1">
      <alignment horizontal="center" vertical="center" wrapText="1"/>
    </xf>
    <xf numFmtId="0" fontId="3" fillId="24" borderId="21" xfId="0" applyFont="1" applyFill="1" applyBorder="1" applyAlignment="1">
      <alignment horizontal="justify" vertical="center" wrapText="1"/>
    </xf>
    <xf numFmtId="14" fontId="3" fillId="24" borderId="21"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3" fillId="0" borderId="0" xfId="0" applyFont="1" applyBorder="1" applyAlignment="1">
      <alignment horizontal="center" vertical="center"/>
    </xf>
    <xf numFmtId="0" fontId="23" fillId="0" borderId="24" xfId="0" applyFont="1" applyBorder="1" applyAlignment="1">
      <alignment horizontal="center" vertical="center"/>
    </xf>
    <xf numFmtId="14" fontId="3" fillId="24" borderId="21" xfId="0" applyNumberFormat="1" applyFont="1" applyFill="1" applyBorder="1" applyAlignment="1">
      <alignment horizontal="center" vertical="center" wrapText="1"/>
    </xf>
    <xf numFmtId="14" fontId="3" fillId="24" borderId="22" xfId="0" applyNumberFormat="1" applyFont="1" applyFill="1" applyBorder="1" applyAlignment="1">
      <alignment horizontal="center" vertical="center" wrapText="1"/>
    </xf>
    <xf numFmtId="0" fontId="3" fillId="24" borderId="21" xfId="0" applyFont="1" applyFill="1" applyBorder="1" applyAlignment="1">
      <alignment horizontal="justify" vertical="center" wrapText="1"/>
    </xf>
    <xf numFmtId="0" fontId="3" fillId="24" borderId="22" xfId="0" applyFont="1" applyFill="1" applyBorder="1" applyAlignment="1">
      <alignment horizontal="justify"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 fillId="0" borderId="0" xfId="0" applyFont="1" applyBorder="1" applyAlignment="1">
      <alignment horizontal="center"/>
    </xf>
    <xf numFmtId="0" fontId="2" fillId="24" borderId="17" xfId="0" applyFont="1" applyFill="1" applyBorder="1" applyAlignment="1">
      <alignment horizontal="left" vertical="center" wrapText="1" inden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view="pageBreakPreview" zoomScale="90" zoomScaleSheetLayoutView="90" zoomScalePageLayoutView="0" workbookViewId="0" topLeftCell="A1">
      <pane ySplit="4" topLeftCell="BM11" activePane="bottomLeft" state="frozen"/>
      <selection pane="topLeft" activeCell="A1" sqref="A1"/>
      <selection pane="bottomLeft" activeCell="A16" sqref="A16"/>
    </sheetView>
  </sheetViews>
  <sheetFormatPr defaultColWidth="11.57421875" defaultRowHeight="36.75" customHeight="1"/>
  <cols>
    <col min="1" max="1" width="22.7109375" style="0" customWidth="1"/>
    <col min="2" max="3" width="35.7109375" style="0" customWidth="1"/>
    <col min="4" max="4" width="15.7109375" style="0" customWidth="1"/>
    <col min="5" max="5" width="18.7109375" style="0" customWidth="1"/>
    <col min="6" max="6" width="15.7109375" style="1" customWidth="1"/>
    <col min="7" max="7" width="14.7109375" style="10" customWidth="1"/>
    <col min="8" max="8" width="43.140625" style="0" customWidth="1"/>
    <col min="9" max="9" width="15.7109375" style="2" customWidth="1"/>
    <col min="10" max="10" width="15.7109375" style="0" customWidth="1"/>
  </cols>
  <sheetData>
    <row r="1" spans="1:9" ht="30" customHeight="1">
      <c r="A1" s="38" t="s">
        <v>0</v>
      </c>
      <c r="B1" s="38"/>
      <c r="C1" s="38"/>
      <c r="D1" s="38"/>
      <c r="E1" s="38"/>
      <c r="F1" s="38"/>
      <c r="G1" s="38"/>
      <c r="H1" s="38"/>
      <c r="I1" s="38"/>
    </row>
    <row r="2" spans="1:9" ht="30" customHeight="1">
      <c r="A2" s="38" t="s">
        <v>13</v>
      </c>
      <c r="B2" s="38"/>
      <c r="C2" s="38"/>
      <c r="D2" s="38"/>
      <c r="E2" s="38"/>
      <c r="F2" s="38"/>
      <c r="G2" s="38"/>
      <c r="H2" s="38"/>
      <c r="I2" s="38"/>
    </row>
    <row r="3" spans="1:9" ht="30" customHeight="1" thickBot="1">
      <c r="A3" s="39" t="s">
        <v>1</v>
      </c>
      <c r="B3" s="39"/>
      <c r="C3" s="39"/>
      <c r="D3" s="39"/>
      <c r="E3" s="39"/>
      <c r="F3" s="39"/>
      <c r="G3" s="39"/>
      <c r="H3" s="39"/>
      <c r="I3" s="39"/>
    </row>
    <row r="4" spans="1:9" s="3" customFormat="1" ht="49.5" customHeight="1" thickBot="1" thickTop="1">
      <c r="A4" s="4" t="s">
        <v>15</v>
      </c>
      <c r="B4" s="5" t="s">
        <v>2</v>
      </c>
      <c r="C4" s="5" t="s">
        <v>3</v>
      </c>
      <c r="D4" s="5" t="s">
        <v>4</v>
      </c>
      <c r="E4" s="5" t="s">
        <v>5</v>
      </c>
      <c r="F4" s="5" t="s">
        <v>10</v>
      </c>
      <c r="G4" s="9" t="s">
        <v>6</v>
      </c>
      <c r="H4" s="5" t="s">
        <v>7</v>
      </c>
      <c r="I4" s="6" t="s">
        <v>33</v>
      </c>
    </row>
    <row r="5" spans="1:9" s="3" customFormat="1" ht="194.25" customHeight="1" thickBot="1" thickTop="1">
      <c r="A5" s="18" t="s">
        <v>24</v>
      </c>
      <c r="B5" s="37" t="s">
        <v>26</v>
      </c>
      <c r="C5" s="37" t="s">
        <v>14</v>
      </c>
      <c r="D5" s="36">
        <v>42366</v>
      </c>
      <c r="E5" s="36">
        <v>42735</v>
      </c>
      <c r="F5" s="29">
        <v>520</v>
      </c>
      <c r="G5" s="8">
        <v>2</v>
      </c>
      <c r="H5" s="35" t="s">
        <v>25</v>
      </c>
      <c r="I5" s="7">
        <v>520</v>
      </c>
    </row>
    <row r="6" spans="1:9" s="3" customFormat="1" ht="198" customHeight="1" thickBot="1" thickTop="1">
      <c r="A6" s="18" t="s">
        <v>27</v>
      </c>
      <c r="B6" s="37" t="s">
        <v>26</v>
      </c>
      <c r="C6" s="37" t="s">
        <v>14</v>
      </c>
      <c r="D6" s="34">
        <v>42366</v>
      </c>
      <c r="E6" s="34">
        <v>42735</v>
      </c>
      <c r="F6" s="30">
        <v>520</v>
      </c>
      <c r="G6" s="26">
        <v>2</v>
      </c>
      <c r="H6" s="33" t="s">
        <v>28</v>
      </c>
      <c r="I6" s="28">
        <v>520</v>
      </c>
    </row>
    <row r="7" spans="1:9" s="3" customFormat="1" ht="183" customHeight="1" thickBot="1" thickTop="1">
      <c r="A7" s="18" t="s">
        <v>29</v>
      </c>
      <c r="B7" s="37" t="s">
        <v>26</v>
      </c>
      <c r="C7" s="37" t="s">
        <v>14</v>
      </c>
      <c r="D7" s="34">
        <v>42366</v>
      </c>
      <c r="E7" s="34">
        <v>42735</v>
      </c>
      <c r="F7" s="30">
        <v>20000</v>
      </c>
      <c r="G7" s="26">
        <v>2</v>
      </c>
      <c r="H7" s="33" t="s">
        <v>30</v>
      </c>
      <c r="I7" s="28">
        <v>20000</v>
      </c>
    </row>
    <row r="8" spans="1:9" s="3" customFormat="1" ht="183" customHeight="1" thickBot="1" thickTop="1">
      <c r="A8" s="18" t="s">
        <v>31</v>
      </c>
      <c r="B8" s="37" t="s">
        <v>9</v>
      </c>
      <c r="C8" s="37" t="s">
        <v>12</v>
      </c>
      <c r="D8" s="34">
        <v>42682</v>
      </c>
      <c r="E8" s="34">
        <v>43069</v>
      </c>
      <c r="F8" s="30">
        <v>15660</v>
      </c>
      <c r="G8" s="26">
        <v>3</v>
      </c>
      <c r="H8" s="33" t="s">
        <v>32</v>
      </c>
      <c r="I8" s="28">
        <v>0</v>
      </c>
    </row>
    <row r="9" spans="1:10" s="3" customFormat="1" ht="52.5" customHeight="1" thickTop="1">
      <c r="A9" s="47" t="s">
        <v>16</v>
      </c>
      <c r="B9" s="44" t="s">
        <v>17</v>
      </c>
      <c r="C9" s="44" t="s">
        <v>18</v>
      </c>
      <c r="D9" s="40">
        <v>42734</v>
      </c>
      <c r="E9" s="40">
        <v>42947</v>
      </c>
      <c r="F9" s="29">
        <v>24882889.04</v>
      </c>
      <c r="G9" s="8">
        <v>1</v>
      </c>
      <c r="H9" s="42" t="s">
        <v>19</v>
      </c>
      <c r="I9" s="7">
        <v>3194374.2</v>
      </c>
      <c r="J9" s="22"/>
    </row>
    <row r="10" spans="1:10" s="3" customFormat="1" ht="48" customHeight="1" thickBot="1">
      <c r="A10" s="47"/>
      <c r="B10" s="45"/>
      <c r="C10" s="45"/>
      <c r="D10" s="41"/>
      <c r="E10" s="41"/>
      <c r="F10" s="30">
        <v>4237510.96</v>
      </c>
      <c r="G10" s="26">
        <v>5</v>
      </c>
      <c r="H10" s="43"/>
      <c r="I10" s="28">
        <v>595625.8</v>
      </c>
      <c r="J10" s="22"/>
    </row>
    <row r="11" spans="1:10" s="3" customFormat="1" ht="89.25" customHeight="1" thickTop="1">
      <c r="A11" s="18" t="s">
        <v>20</v>
      </c>
      <c r="B11" s="17" t="s">
        <v>8</v>
      </c>
      <c r="C11" s="17" t="s">
        <v>11</v>
      </c>
      <c r="D11" s="31">
        <v>42737</v>
      </c>
      <c r="E11" s="31">
        <v>43100</v>
      </c>
      <c r="F11" s="25">
        <v>360000</v>
      </c>
      <c r="G11" s="8">
        <v>1</v>
      </c>
      <c r="H11" s="35" t="s">
        <v>21</v>
      </c>
      <c r="I11" s="28">
        <v>60000</v>
      </c>
      <c r="J11" s="22"/>
    </row>
    <row r="12" spans="1:10" s="3" customFormat="1" ht="106.5" customHeight="1">
      <c r="A12" s="18" t="s">
        <v>22</v>
      </c>
      <c r="B12" s="17" t="s">
        <v>8</v>
      </c>
      <c r="C12" s="17" t="s">
        <v>11</v>
      </c>
      <c r="D12" s="31">
        <v>42737</v>
      </c>
      <c r="E12" s="31">
        <v>43100</v>
      </c>
      <c r="F12" s="25">
        <v>307490</v>
      </c>
      <c r="G12" s="26">
        <v>1</v>
      </c>
      <c r="H12" s="32" t="s">
        <v>23</v>
      </c>
      <c r="I12" s="28">
        <v>51248.3</v>
      </c>
      <c r="J12" s="22"/>
    </row>
    <row r="13" spans="1:10" s="3" customFormat="1" ht="59.25" customHeight="1">
      <c r="A13" s="23"/>
      <c r="B13" s="21"/>
      <c r="C13" s="21"/>
      <c r="D13" s="24"/>
      <c r="E13" s="24"/>
      <c r="F13" s="25"/>
      <c r="G13" s="26"/>
      <c r="H13" s="27"/>
      <c r="I13" s="28"/>
      <c r="J13" s="22"/>
    </row>
    <row r="14" spans="1:10" s="3" customFormat="1" ht="30" customHeight="1" thickBot="1">
      <c r="A14" s="11"/>
      <c r="B14" s="12"/>
      <c r="C14" s="19"/>
      <c r="D14" s="13"/>
      <c r="E14" s="14"/>
      <c r="F14" s="16"/>
      <c r="G14" s="15"/>
      <c r="H14" s="20"/>
      <c r="I14" s="16">
        <f>SUM(I5:I13)</f>
        <v>3922288.3</v>
      </c>
      <c r="J14" s="22"/>
    </row>
    <row r="15" spans="1:10" ht="36.75" customHeight="1" thickTop="1">
      <c r="A15" s="46" t="s">
        <v>34</v>
      </c>
      <c r="B15" s="46"/>
      <c r="C15" s="46"/>
      <c r="D15" s="46"/>
      <c r="E15" s="46"/>
      <c r="F15" s="46"/>
      <c r="G15" s="46"/>
      <c r="H15" s="46"/>
      <c r="I15" s="46"/>
      <c r="J15" s="22"/>
    </row>
    <row r="16" ht="36.75" customHeight="1">
      <c r="J16" s="22"/>
    </row>
    <row r="17" ht="36.75" customHeight="1">
      <c r="J17" s="22"/>
    </row>
    <row r="18" ht="36.75" customHeight="1">
      <c r="J18" s="22"/>
    </row>
    <row r="19" ht="36.75" customHeight="1">
      <c r="J19" s="22"/>
    </row>
    <row r="20" ht="36.75" customHeight="1">
      <c r="J20" s="22"/>
    </row>
    <row r="21" ht="36.75" customHeight="1">
      <c r="J21" s="22"/>
    </row>
    <row r="22" ht="36.75" customHeight="1">
      <c r="J22" s="22"/>
    </row>
    <row r="23" ht="36.75" customHeight="1">
      <c r="J23" s="22"/>
    </row>
    <row r="24" ht="36.75" customHeight="1">
      <c r="J24" s="22"/>
    </row>
    <row r="25" ht="36.75" customHeight="1">
      <c r="J25" s="22"/>
    </row>
    <row r="26" ht="36.75" customHeight="1">
      <c r="J26" s="22"/>
    </row>
    <row r="27" ht="36.75" customHeight="1">
      <c r="J27" s="22"/>
    </row>
    <row r="28" ht="36.75" customHeight="1">
      <c r="J28" s="22"/>
    </row>
    <row r="29" ht="36.75" customHeight="1">
      <c r="J29" s="22"/>
    </row>
    <row r="30" ht="36.75" customHeight="1">
      <c r="J30" s="22"/>
    </row>
    <row r="31" ht="36.75" customHeight="1">
      <c r="J31" s="22"/>
    </row>
    <row r="32" ht="36.75" customHeight="1">
      <c r="J32" s="22"/>
    </row>
    <row r="33" ht="36.75" customHeight="1">
      <c r="J33" s="22"/>
    </row>
    <row r="34" ht="36.75" customHeight="1">
      <c r="J34" s="22"/>
    </row>
    <row r="35" ht="36.75" customHeight="1">
      <c r="J35" s="22"/>
    </row>
    <row r="36" ht="36.75" customHeight="1">
      <c r="J36" s="22"/>
    </row>
    <row r="37" ht="36.75" customHeight="1">
      <c r="J37" s="22"/>
    </row>
    <row r="38" ht="36.75" customHeight="1">
      <c r="J38" s="22"/>
    </row>
    <row r="39" ht="36.75" customHeight="1">
      <c r="J39" s="22"/>
    </row>
    <row r="40" ht="36.75" customHeight="1">
      <c r="J40" s="22"/>
    </row>
    <row r="41" ht="36.75" customHeight="1">
      <c r="J41" s="22"/>
    </row>
    <row r="42" ht="36.75" customHeight="1">
      <c r="J42" s="22"/>
    </row>
    <row r="43" ht="36.75" customHeight="1">
      <c r="J43" s="22"/>
    </row>
    <row r="44" ht="36.75" customHeight="1">
      <c r="J44" s="22"/>
    </row>
    <row r="45" ht="36.75" customHeight="1">
      <c r="J45" s="22"/>
    </row>
    <row r="46" ht="36.75" customHeight="1">
      <c r="J46" s="22"/>
    </row>
    <row r="47" ht="36.75" customHeight="1">
      <c r="J47" s="22"/>
    </row>
    <row r="48" ht="36.75" customHeight="1">
      <c r="J48" s="22"/>
    </row>
    <row r="49" ht="36.75" customHeight="1">
      <c r="J49" s="22"/>
    </row>
    <row r="50" ht="36.75" customHeight="1">
      <c r="J50" s="22"/>
    </row>
  </sheetData>
  <sheetProtection selectLockedCells="1" selectUnlockedCells="1"/>
  <mergeCells count="10">
    <mergeCell ref="A15:I15"/>
    <mergeCell ref="A9:A10"/>
    <mergeCell ref="C9:C10"/>
    <mergeCell ref="D9:D10"/>
    <mergeCell ref="A1:I1"/>
    <mergeCell ref="A2:I2"/>
    <mergeCell ref="A3:I3"/>
    <mergeCell ref="E9:E10"/>
    <mergeCell ref="H9:H10"/>
    <mergeCell ref="B9:B10"/>
  </mergeCells>
  <printOptions horizontalCentered="1"/>
  <pageMargins left="0" right="0" top="0.5905511811023623" bottom="0.3937007874015748" header="0.1968503937007874" footer="0.1968503937007874"/>
  <pageSetup fitToHeight="20" horizontalDpi="300" verticalDpi="300" orientation="landscape" paperSize="9" scale="57"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da Silva Tenorio mtenorio</dc:creator>
  <cp:keywords/>
  <dc:description/>
  <cp:lastModifiedBy>lalmeida</cp:lastModifiedBy>
  <cp:lastPrinted>2016-09-23T12:13:00Z</cp:lastPrinted>
  <dcterms:created xsi:type="dcterms:W3CDTF">2015-02-23T14:18:13Z</dcterms:created>
  <dcterms:modified xsi:type="dcterms:W3CDTF">2017-03-15T12:40:44Z</dcterms:modified>
  <cp:category/>
  <cp:version/>
  <cp:contentType/>
  <cp:contentStatus/>
</cp:coreProperties>
</file>